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85" activeTab="0"/>
  </bookViews>
  <sheets>
    <sheet name="Listina I B" sheetId="1" r:id="rId1"/>
  </sheets>
  <definedNames>
    <definedName name="_xlnm.Print_Titles" localSheetId="0">'Listina I B'!$1:$5</definedName>
  </definedNames>
  <calcPr fullCalcOnLoad="1"/>
</workbook>
</file>

<file path=xl/sharedStrings.xml><?xml version="1.0" encoding="utf-8"?>
<sst xmlns="http://schemas.openxmlformats.org/spreadsheetml/2006/main" count="442" uniqueCount="420">
  <si>
    <t>2008 19 13</t>
  </si>
  <si>
    <t>2008 19 51</t>
  </si>
  <si>
    <t>2008 19 59</t>
  </si>
  <si>
    <t>2009 11 19</t>
  </si>
  <si>
    <t>2009 11 99</t>
  </si>
  <si>
    <t>2009 19 19</t>
  </si>
  <si>
    <t>2009 19 99</t>
  </si>
  <si>
    <t>2009 29 19</t>
  </si>
  <si>
    <t>2009 21 00</t>
  </si>
  <si>
    <t>2009 41 91</t>
  </si>
  <si>
    <t>2009 49 93</t>
  </si>
  <si>
    <t>2009 49 19</t>
  </si>
  <si>
    <t>2009 41 99</t>
  </si>
  <si>
    <t>2009 49 99</t>
  </si>
  <si>
    <t>2302 50 00</t>
  </si>
  <si>
    <t>3301 11 10</t>
  </si>
  <si>
    <t>3301 11 90</t>
  </si>
  <si>
    <t>3301 12 10</t>
  </si>
  <si>
    <t>3301 12 90</t>
  </si>
  <si>
    <t>3301 13 10</t>
  </si>
  <si>
    <t>3301 13 90</t>
  </si>
  <si>
    <t xml:space="preserve">3301 14 10 </t>
  </si>
  <si>
    <t>3301 14 90</t>
  </si>
  <si>
    <t>3301 19 10</t>
  </si>
  <si>
    <t>3301 19 90</t>
  </si>
  <si>
    <t>3301 21 10</t>
  </si>
  <si>
    <t>3301 21 90</t>
  </si>
  <si>
    <t>3301 22 10</t>
  </si>
  <si>
    <t>3301 22 90</t>
  </si>
  <si>
    <t>3301 23  10</t>
  </si>
  <si>
    <t>3301 23 90</t>
  </si>
  <si>
    <t xml:space="preserve">3301 24 10 </t>
  </si>
  <si>
    <t>3301 24 90</t>
  </si>
  <si>
    <t>3301 25 10</t>
  </si>
  <si>
    <t>3301 25 90</t>
  </si>
  <si>
    <t>3301 26 10</t>
  </si>
  <si>
    <t>3301 26 90</t>
  </si>
  <si>
    <t>3301 29 11</t>
  </si>
  <si>
    <t>3301 29 31</t>
  </si>
  <si>
    <t>3301 29 61</t>
  </si>
  <si>
    <t>3301 29 91</t>
  </si>
  <si>
    <t>3301 30 00</t>
  </si>
  <si>
    <t>3301 90 10</t>
  </si>
  <si>
    <t>3301 90 21</t>
  </si>
  <si>
    <t>3301 90 90</t>
  </si>
  <si>
    <t>3302 10 29</t>
  </si>
  <si>
    <t>3501 10 10</t>
  </si>
  <si>
    <t>3501 10 50</t>
  </si>
  <si>
    <t>3501 10 90</t>
  </si>
  <si>
    <t>3501 90 10</t>
  </si>
  <si>
    <t>3501 90 90</t>
  </si>
  <si>
    <t>3503 00 10</t>
  </si>
  <si>
    <t>3504 00 00</t>
  </si>
  <si>
    <t>3823 11 00</t>
  </si>
  <si>
    <t>3823 12 00</t>
  </si>
  <si>
    <t>3823 13 00</t>
  </si>
  <si>
    <t>3823 19 10</t>
  </si>
  <si>
    <t>3823 19 30</t>
  </si>
  <si>
    <t>3823 19 90</t>
  </si>
  <si>
    <t>3823 70 00</t>
  </si>
  <si>
    <t>5203 00 00</t>
  </si>
  <si>
    <t>2008  92  12</t>
  </si>
  <si>
    <t>2008  92  14</t>
  </si>
  <si>
    <t>2008  92  32</t>
  </si>
  <si>
    <t>2008  92  34</t>
  </si>
  <si>
    <t>2008  92  36</t>
  </si>
  <si>
    <t>2008  92  38</t>
  </si>
  <si>
    <t>2008  92  51</t>
  </si>
  <si>
    <t>2008  92  59</t>
  </si>
  <si>
    <t>2008  92  74</t>
  </si>
  <si>
    <t>2008  92  76</t>
  </si>
  <si>
    <t>2008  92  78</t>
  </si>
  <si>
    <t>2008  92  92</t>
  </si>
  <si>
    <t>2008  92  93</t>
  </si>
  <si>
    <t>2008  92  94</t>
  </si>
  <si>
    <t>2008  92  97</t>
  </si>
  <si>
    <t>2008  92  98</t>
  </si>
  <si>
    <t>2008  99  11</t>
  </si>
  <si>
    <t>2008  99  19</t>
  </si>
  <si>
    <t>2008  99  23</t>
  </si>
  <si>
    <t>2008  99  25</t>
  </si>
  <si>
    <t>2008  99  26</t>
  </si>
  <si>
    <t>2008  99  28</t>
  </si>
  <si>
    <t>2008  99  36</t>
  </si>
  <si>
    <t>2008  99  37</t>
  </si>
  <si>
    <t>2008  99  38</t>
  </si>
  <si>
    <t>2008  99  40</t>
  </si>
  <si>
    <t>2008  99  43</t>
  </si>
  <si>
    <t>2008  99  45</t>
  </si>
  <si>
    <t>2008  99  46</t>
  </si>
  <si>
    <t>2008  99  47</t>
  </si>
  <si>
    <t>2008  99  49</t>
  </si>
  <si>
    <t>2008  99  61</t>
  </si>
  <si>
    <t>2008  99  62</t>
  </si>
  <si>
    <t>2008  99  68</t>
  </si>
  <si>
    <t>2008  99  99</t>
  </si>
  <si>
    <t>2009  31  11</t>
  </si>
  <si>
    <t>2009  39  31</t>
  </si>
  <si>
    <t>2009  41  10</t>
  </si>
  <si>
    <t>2009  49  30</t>
  </si>
  <si>
    <t>2009  80  19</t>
  </si>
  <si>
    <t>2009  80  36</t>
  </si>
  <si>
    <t>2009  80  38</t>
  </si>
  <si>
    <t>0409 00 00</t>
  </si>
  <si>
    <t>0601</t>
  </si>
  <si>
    <t>0602</t>
  </si>
  <si>
    <t>0603</t>
  </si>
  <si>
    <t>0804 40 00</t>
  </si>
  <si>
    <t>0805 50 90</t>
  </si>
  <si>
    <t>0810 50 00</t>
  </si>
  <si>
    <t>2005 90 50</t>
  </si>
  <si>
    <t>2008 19 93</t>
  </si>
  <si>
    <t>2009  80  50</t>
  </si>
  <si>
    <t>Listina IB</t>
  </si>
  <si>
    <t>0710 30 00</t>
  </si>
  <si>
    <t>0101 90 19</t>
  </si>
  <si>
    <t>0210 91 00</t>
  </si>
  <si>
    <t>0210  92 00</t>
  </si>
  <si>
    <t>0210 93 00</t>
  </si>
  <si>
    <t>0210 99 31</t>
  </si>
  <si>
    <t>0210 99 39</t>
  </si>
  <si>
    <t>0210 99 59</t>
  </si>
  <si>
    <t>1602 90 10</t>
  </si>
  <si>
    <t>0210 99 80</t>
  </si>
  <si>
    <t>0709 10 00</t>
  </si>
  <si>
    <t>0709 20 00</t>
  </si>
  <si>
    <t>0709 30 00</t>
  </si>
  <si>
    <t>0709 40 00</t>
  </si>
  <si>
    <t>0709 51 00</t>
  </si>
  <si>
    <t>0709 70 00</t>
  </si>
  <si>
    <t>0709 90 10</t>
  </si>
  <si>
    <t>0709 90 20</t>
  </si>
  <si>
    <t>0709 90 70</t>
  </si>
  <si>
    <t>0709 90 90</t>
  </si>
  <si>
    <t>0710 10 00</t>
  </si>
  <si>
    <t>0710 21 00</t>
  </si>
  <si>
    <t>0710 22 00</t>
  </si>
  <si>
    <t>0710 29 00</t>
  </si>
  <si>
    <t>1602 90 31</t>
  </si>
  <si>
    <t>1602 90 41</t>
  </si>
  <si>
    <t>1602 90 72</t>
  </si>
  <si>
    <t>1602 90 74</t>
  </si>
  <si>
    <t>1602 90 76</t>
  </si>
  <si>
    <t>1602 90 78</t>
  </si>
  <si>
    <t>1602 90 98</t>
  </si>
  <si>
    <t>1603 00 10</t>
  </si>
  <si>
    <t>2009  80  63</t>
  </si>
  <si>
    <t>2009  80  69</t>
  </si>
  <si>
    <t>2009  80  71</t>
  </si>
  <si>
    <t>0101 10 90</t>
  </si>
  <si>
    <t>0101 20 10</t>
  </si>
  <si>
    <t>0101 90 30</t>
  </si>
  <si>
    <t>0102 90 90</t>
  </si>
  <si>
    <t>0101 20 90</t>
  </si>
  <si>
    <t>0106 39 10</t>
  </si>
  <si>
    <t>0106 00 20</t>
  </si>
  <si>
    <t>0106 19 10</t>
  </si>
  <si>
    <t>0106 00 10</t>
  </si>
  <si>
    <t>0101 90 90</t>
  </si>
  <si>
    <t>0205 00 11</t>
  </si>
  <si>
    <t>0205 00 19</t>
  </si>
  <si>
    <t>0205 00 90</t>
  </si>
  <si>
    <t>0208 10 11</t>
  </si>
  <si>
    <t>0208 10 10</t>
  </si>
  <si>
    <t>0208 10 19</t>
  </si>
  <si>
    <t>0208 20 00</t>
  </si>
  <si>
    <t>0208 90 10</t>
  </si>
  <si>
    <t>0208 40 10</t>
  </si>
  <si>
    <t>0208 90 55</t>
  </si>
  <si>
    <t>0208 90 60</t>
  </si>
  <si>
    <t>0208 30 00</t>
  </si>
  <si>
    <t xml:space="preserve">0208 40 90 </t>
  </si>
  <si>
    <t>0208 50 00</t>
  </si>
  <si>
    <t>0208 90 95</t>
  </si>
  <si>
    <t>0208 90 50</t>
  </si>
  <si>
    <t>0208 90 80</t>
  </si>
  <si>
    <t>0407 00 90</t>
  </si>
  <si>
    <t>0408 11 20</t>
  </si>
  <si>
    <t>0408 19 20</t>
  </si>
  <si>
    <t>0408 91 20</t>
  </si>
  <si>
    <t>0408 99 20</t>
  </si>
  <si>
    <t>ex0701 90 50</t>
  </si>
  <si>
    <t>0701 90 59</t>
  </si>
  <si>
    <t>0709 59 90</t>
  </si>
  <si>
    <t>0709 51 90</t>
  </si>
  <si>
    <t>old C.N.</t>
  </si>
  <si>
    <t>07095110</t>
  </si>
  <si>
    <t>0710  80  51</t>
  </si>
  <si>
    <t>0710  80  61</t>
  </si>
  <si>
    <t>0710  80  69</t>
  </si>
  <si>
    <t>0710  80  70</t>
  </si>
  <si>
    <t>0710  80  80</t>
  </si>
  <si>
    <t>0710  80  85</t>
  </si>
  <si>
    <t>0710  80  95</t>
  </si>
  <si>
    <t>0710  90  00</t>
  </si>
  <si>
    <t xml:space="preserve">Pre nasledujúce výrobky, ktoré majú pôvod v Európskom spoločenstve </t>
  </si>
  <si>
    <t>pri dovoze do Slovenskej republiky</t>
  </si>
  <si>
    <t>CN kód</t>
  </si>
  <si>
    <t>0711  40  00</t>
  </si>
  <si>
    <t>0711  90  90</t>
  </si>
  <si>
    <t>0712  20  00</t>
  </si>
  <si>
    <t>0712  31  00</t>
  </si>
  <si>
    <t>0712  32  00</t>
  </si>
  <si>
    <t>0712  33  00</t>
  </si>
  <si>
    <t>0712  39  00</t>
  </si>
  <si>
    <t>0712  90  05</t>
  </si>
  <si>
    <t>0712  90  30</t>
  </si>
  <si>
    <t>0712  90  50</t>
  </si>
  <si>
    <t>0712  90  90</t>
  </si>
  <si>
    <t>0805  10  10</t>
  </si>
  <si>
    <t>0805  10  30</t>
  </si>
  <si>
    <t>0805  10  50</t>
  </si>
  <si>
    <t>0805  10  80</t>
  </si>
  <si>
    <t>0806  10  10</t>
  </si>
  <si>
    <t>0809  20  05</t>
  </si>
  <si>
    <t>0809  20  95</t>
  </si>
  <si>
    <t>0809  30  90</t>
  </si>
  <si>
    <t>0809  40  05</t>
  </si>
  <si>
    <t>0809  40  90</t>
  </si>
  <si>
    <t>0811  20  19</t>
  </si>
  <si>
    <t>0811  20  31</t>
  </si>
  <si>
    <t>0811  20  59</t>
  </si>
  <si>
    <t>0811  20  90</t>
  </si>
  <si>
    <t>0811  90  31</t>
  </si>
  <si>
    <t>0811  90  50</t>
  </si>
  <si>
    <t>0811  90  75</t>
  </si>
  <si>
    <t>0811  90  80</t>
  </si>
  <si>
    <t>0811  90  95</t>
  </si>
  <si>
    <t>0812  90  10</t>
  </si>
  <si>
    <t>0812  90  20</t>
  </si>
  <si>
    <t>0901  90  90</t>
  </si>
  <si>
    <t>1105  20  00</t>
  </si>
  <si>
    <t>2009 29 11</t>
  </si>
  <si>
    <t>2009 29 91</t>
  </si>
  <si>
    <t>2009 29 99</t>
  </si>
  <si>
    <t>0209 00 11</t>
  </si>
  <si>
    <t>0209 00 19</t>
  </si>
  <si>
    <t>0209 00 30</t>
  </si>
  <si>
    <t>2009 12 00</t>
  </si>
  <si>
    <t>3301 90 30</t>
  </si>
  <si>
    <t>0803 00 19</t>
  </si>
  <si>
    <t>2001  90  50</t>
  </si>
  <si>
    <t>2001  90  65</t>
  </si>
  <si>
    <t>2001  90  91</t>
  </si>
  <si>
    <t>2003  20  00</t>
  </si>
  <si>
    <t>2003  90  00</t>
  </si>
  <si>
    <t>2005  60  00</t>
  </si>
  <si>
    <t>2005  70  10</t>
  </si>
  <si>
    <t>2007  91  90</t>
  </si>
  <si>
    <t>2007  99  10</t>
  </si>
  <si>
    <t>2007  99  91</t>
  </si>
  <si>
    <t>2007  99  93</t>
  </si>
  <si>
    <t>2008  11  92</t>
  </si>
  <si>
    <t>2008  11  94</t>
  </si>
  <si>
    <t>2008  11  96</t>
  </si>
  <si>
    <t>2008  11  98</t>
  </si>
  <si>
    <t>2008  19  19</t>
  </si>
  <si>
    <t>2008  19  95</t>
  </si>
  <si>
    <t>2008  19  99</t>
  </si>
  <si>
    <t>2008  20  19</t>
  </si>
  <si>
    <t>2008  20  39</t>
  </si>
  <si>
    <t>2008  20  51</t>
  </si>
  <si>
    <t>2008  20  59</t>
  </si>
  <si>
    <t>2008  20  71</t>
  </si>
  <si>
    <t>2008  20  79</t>
  </si>
  <si>
    <t>2008  20  91</t>
  </si>
  <si>
    <t>2008  20  99</t>
  </si>
  <si>
    <t>sa bude aplikovať preferenčná colná sadzba 0% bez množstevného obmedzenia</t>
  </si>
  <si>
    <t>1106  30  10</t>
  </si>
  <si>
    <t>**</t>
  </si>
  <si>
    <t>0709 52 00</t>
  </si>
  <si>
    <t>0709 90 31</t>
  </si>
  <si>
    <t>0709 90 40</t>
  </si>
  <si>
    <t>0709 90 50</t>
  </si>
  <si>
    <t>0710 80 10</t>
  </si>
  <si>
    <t>0711 20 10</t>
  </si>
  <si>
    <t>0711 20 90</t>
  </si>
  <si>
    <t>0711 30 00</t>
  </si>
  <si>
    <t>0713 50 00</t>
  </si>
  <si>
    <t>0713 90 10</t>
  </si>
  <si>
    <t>0713 90 90</t>
  </si>
  <si>
    <t>0714 20 10</t>
  </si>
  <si>
    <t>0714 20 90</t>
  </si>
  <si>
    <t>0714 90 90</t>
  </si>
  <si>
    <t>0802 12 90</t>
  </si>
  <si>
    <t>0802 21 00</t>
  </si>
  <si>
    <t>0802 22 00</t>
  </si>
  <si>
    <t>0802 31 00</t>
  </si>
  <si>
    <t>0802 32 00</t>
  </si>
  <si>
    <t>0802 40 00</t>
  </si>
  <si>
    <t>0802 50 00</t>
  </si>
  <si>
    <t>0802 90 50</t>
  </si>
  <si>
    <t>0802 90 60</t>
  </si>
  <si>
    <t>0802 90 85</t>
  </si>
  <si>
    <t>0803 00 11</t>
  </si>
  <si>
    <t>0803 00 90</t>
  </si>
  <si>
    <t>0804 10 00</t>
  </si>
  <si>
    <t>0804 20 10</t>
  </si>
  <si>
    <t>0804 20 90</t>
  </si>
  <si>
    <t>0804 30 00</t>
  </si>
  <si>
    <t>0804 40 20</t>
  </si>
  <si>
    <t>SPEC. DUTY</t>
  </si>
  <si>
    <t>0805 20 10</t>
  </si>
  <si>
    <t>0805 20 30</t>
  </si>
  <si>
    <t>0805 20 50</t>
  </si>
  <si>
    <t>0805 20 70</t>
  </si>
  <si>
    <t>0805 20 90</t>
  </si>
  <si>
    <t>0805 1082/84/86</t>
  </si>
  <si>
    <t>EP</t>
  </si>
  <si>
    <t>0805 50 10</t>
  </si>
  <si>
    <r>
      <t>EP</t>
    </r>
    <r>
      <rPr>
        <sz val="9"/>
        <rFont val="Arial"/>
        <family val="2"/>
      </rPr>
      <t xml:space="preserve"> 0805 30 10</t>
    </r>
  </si>
  <si>
    <t>0805 30 90</t>
  </si>
  <si>
    <t>ex0805 50 90</t>
  </si>
  <si>
    <t>ex0805 40 00</t>
  </si>
  <si>
    <t>0805 40 20/90/95</t>
  </si>
  <si>
    <t>0805 90 00</t>
  </si>
  <si>
    <t>0810 90 30</t>
  </si>
  <si>
    <t>0810 90 40</t>
  </si>
  <si>
    <t>0810 90 85</t>
  </si>
  <si>
    <t>0810 50 10/20/30</t>
  </si>
  <si>
    <t>0810 60 00</t>
  </si>
  <si>
    <t>0810 90 95</t>
  </si>
  <si>
    <t>0812 90 30</t>
  </si>
  <si>
    <t>0814 00 00</t>
  </si>
  <si>
    <t>0902 10 00</t>
  </si>
  <si>
    <t>0904 12 00</t>
  </si>
  <si>
    <t>0904 20 10</t>
  </si>
  <si>
    <t>ex0904 20 30</t>
  </si>
  <si>
    <t>0904 20 39</t>
  </si>
  <si>
    <t>0904 20 90</t>
  </si>
  <si>
    <t>0905 00 00</t>
  </si>
  <si>
    <t>0907 00 00</t>
  </si>
  <si>
    <t>0910 20 90</t>
  </si>
  <si>
    <t xml:space="preserve">0910 40 13 </t>
  </si>
  <si>
    <t>0910 40 19</t>
  </si>
  <si>
    <t>0910 40 90</t>
  </si>
  <si>
    <t>0910 91 90</t>
  </si>
  <si>
    <t>0910 99 99</t>
  </si>
  <si>
    <t>1007 00 10</t>
  </si>
  <si>
    <t>1106 10 00</t>
  </si>
  <si>
    <t>1106 30 90</t>
  </si>
  <si>
    <t>1205 00 10</t>
  </si>
  <si>
    <t>1206 00 10</t>
  </si>
  <si>
    <t>1207 50 10</t>
  </si>
  <si>
    <t>1207 50 90</t>
  </si>
  <si>
    <t>1207 91 10</t>
  </si>
  <si>
    <t>1207 91 90</t>
  </si>
  <si>
    <t>1208 10 00</t>
  </si>
  <si>
    <t>1209 30 00</t>
  </si>
  <si>
    <t>ex1205 90 00</t>
  </si>
  <si>
    <t>1205 10 10</t>
  </si>
  <si>
    <t>1209 91 10</t>
  </si>
  <si>
    <t>1209 91 90</t>
  </si>
  <si>
    <t>1209 99 91</t>
  </si>
  <si>
    <t>1209 99 99</t>
  </si>
  <si>
    <t>1210 10 00</t>
  </si>
  <si>
    <t>1210 20 10</t>
  </si>
  <si>
    <t>1210 20 90</t>
  </si>
  <si>
    <t>1211 90 30</t>
  </si>
  <si>
    <t xml:space="preserve">1212 10 10 </t>
  </si>
  <si>
    <t>1212 10 99</t>
  </si>
  <si>
    <t>1214 90 10</t>
  </si>
  <si>
    <t>1502 00 10</t>
  </si>
  <si>
    <t xml:space="preserve">1504 10 10 </t>
  </si>
  <si>
    <t>1504 10 99</t>
  </si>
  <si>
    <t>1504 20 10</t>
  </si>
  <si>
    <t>1504 30 10</t>
  </si>
  <si>
    <t>1507 10 10</t>
  </si>
  <si>
    <t>1507 10 90</t>
  </si>
  <si>
    <t xml:space="preserve">1507 90 10 </t>
  </si>
  <si>
    <t>1507 90 90</t>
  </si>
  <si>
    <t>1508 10 90</t>
  </si>
  <si>
    <t xml:space="preserve">1508 90 10 </t>
  </si>
  <si>
    <t>1508 90 90</t>
  </si>
  <si>
    <t>1509 10 10</t>
  </si>
  <si>
    <t>1509 10 90</t>
  </si>
  <si>
    <t>1509 90 00</t>
  </si>
  <si>
    <t>1510 00 10</t>
  </si>
  <si>
    <t>1511 10 90</t>
  </si>
  <si>
    <t>1512 11 91</t>
  </si>
  <si>
    <t>1512 19 91</t>
  </si>
  <si>
    <t>1512 21 10</t>
  </si>
  <si>
    <t>1512 21 90</t>
  </si>
  <si>
    <t>1512 29 10</t>
  </si>
  <si>
    <t>1512 29 90</t>
  </si>
  <si>
    <t>1513 11 10</t>
  </si>
  <si>
    <t>1513 11 91</t>
  </si>
  <si>
    <t>1513 11 99</t>
  </si>
  <si>
    <t>1513 19 11</t>
  </si>
  <si>
    <t>1513 19 19</t>
  </si>
  <si>
    <t>1513 19 30</t>
  </si>
  <si>
    <t>1513 19 91</t>
  </si>
  <si>
    <t>1513 19 99</t>
  </si>
  <si>
    <t>1513 21 11</t>
  </si>
  <si>
    <t>1513 21 30</t>
  </si>
  <si>
    <t>1513 21 90</t>
  </si>
  <si>
    <t>1513 29 30</t>
  </si>
  <si>
    <t>1515 11 00</t>
  </si>
  <si>
    <t>1515 19 10</t>
  </si>
  <si>
    <t>1515 19 90</t>
  </si>
  <si>
    <t>1515 30 90</t>
  </si>
  <si>
    <t>1515 50 11</t>
  </si>
  <si>
    <t>1515 50 19</t>
  </si>
  <si>
    <t>1515 50 91</t>
  </si>
  <si>
    <t>1515 50 99</t>
  </si>
  <si>
    <t>1515 90 29</t>
  </si>
  <si>
    <t>1515 90 39</t>
  </si>
  <si>
    <t>1515 90 40</t>
  </si>
  <si>
    <t>1515 90 51</t>
  </si>
  <si>
    <t>1515 90 60</t>
  </si>
  <si>
    <t>1515 90 91</t>
  </si>
  <si>
    <t>1515 90 99</t>
  </si>
  <si>
    <t>1516 20 95</t>
  </si>
  <si>
    <t>1516 20 98</t>
  </si>
  <si>
    <t>1518 00 99</t>
  </si>
  <si>
    <t>1522 00 91</t>
  </si>
  <si>
    <t>2001  90 20</t>
  </si>
  <si>
    <t>2005 70 90</t>
  </si>
  <si>
    <t>2005 90 10</t>
  </si>
  <si>
    <t>2008 19 11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</si>
</sst>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 ;[Red]\-#,##0\ "/>
    <numFmt numFmtId="189" formatCode="0.0%"/>
    <numFmt numFmtId="190" formatCode="#,##0.0_ ;[Red]\-#,##0.0\ "/>
    <numFmt numFmtId="191" formatCode="0.0"/>
    <numFmt numFmtId="192" formatCode="0_ ;[Red]\-0\ "/>
    <numFmt numFmtId="193" formatCode="0.0_ ;[Red]\-0.0\ "/>
    <numFmt numFmtId="194" formatCode="0.0000"/>
    <numFmt numFmtId="195" formatCode="0.000"/>
  </numFmts>
  <fonts count="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 quotePrefix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workbookViewId="0" topLeftCell="B1">
      <selection activeCell="G8" sqref="G8"/>
    </sheetView>
  </sheetViews>
  <sheetFormatPr defaultColWidth="9.140625" defaultRowHeight="12.75"/>
  <cols>
    <col min="1" max="1" width="10.7109375" style="11" hidden="1" customWidth="1"/>
    <col min="2" max="2" width="12.7109375" style="4" customWidth="1"/>
    <col min="3" max="10" width="12.7109375" style="1" customWidth="1"/>
    <col min="11" max="16384" width="9.140625" style="1" customWidth="1"/>
  </cols>
  <sheetData>
    <row r="1" spans="2:10" s="2" customFormat="1" ht="30" customHeight="1">
      <c r="B1" s="41" t="s">
        <v>113</v>
      </c>
      <c r="C1" s="41"/>
      <c r="D1" s="41"/>
      <c r="E1" s="41"/>
      <c r="F1" s="41"/>
      <c r="G1" s="41"/>
      <c r="H1" s="41"/>
      <c r="I1" s="15"/>
      <c r="J1" s="15"/>
    </row>
    <row r="2" spans="1:10" s="2" customFormat="1" ht="18" customHeight="1">
      <c r="A2" s="40" t="s">
        <v>195</v>
      </c>
      <c r="B2" s="40"/>
      <c r="C2" s="40"/>
      <c r="D2" s="40"/>
      <c r="E2" s="40"/>
      <c r="F2" s="40"/>
      <c r="G2" s="40"/>
      <c r="H2" s="40"/>
      <c r="I2" s="14"/>
      <c r="J2" s="14"/>
    </row>
    <row r="3" spans="2:10" s="2" customFormat="1" ht="18" customHeight="1">
      <c r="B3" s="40" t="s">
        <v>267</v>
      </c>
      <c r="C3" s="40"/>
      <c r="D3" s="40"/>
      <c r="E3" s="40"/>
      <c r="F3" s="40"/>
      <c r="G3" s="40"/>
      <c r="H3" s="40"/>
      <c r="I3" s="14"/>
      <c r="J3" s="14"/>
    </row>
    <row r="4" spans="1:10" s="2" customFormat="1" ht="18" customHeight="1" thickBot="1">
      <c r="A4" s="40" t="s">
        <v>196</v>
      </c>
      <c r="B4" s="40"/>
      <c r="C4" s="40"/>
      <c r="D4" s="40"/>
      <c r="E4" s="40"/>
      <c r="F4" s="40"/>
      <c r="G4" s="40"/>
      <c r="H4" s="40"/>
      <c r="I4" s="14"/>
      <c r="J4" s="14"/>
    </row>
    <row r="5" spans="1:8" s="23" customFormat="1" ht="29.25" customHeight="1" thickBot="1" thickTop="1">
      <c r="A5" s="25" t="s">
        <v>185</v>
      </c>
      <c r="B5" s="22" t="s">
        <v>197</v>
      </c>
      <c r="C5" s="22" t="s">
        <v>197</v>
      </c>
      <c r="D5" s="22" t="s">
        <v>197</v>
      </c>
      <c r="E5" s="22" t="s">
        <v>197</v>
      </c>
      <c r="F5" s="22" t="s">
        <v>197</v>
      </c>
      <c r="G5" s="22" t="s">
        <v>197</v>
      </c>
      <c r="H5" s="24" t="s">
        <v>197</v>
      </c>
    </row>
    <row r="6" spans="1:8" s="28" customFormat="1" ht="22.5" customHeight="1" thickTop="1">
      <c r="A6" s="26" t="s">
        <v>150</v>
      </c>
      <c r="B6" s="27" t="s">
        <v>149</v>
      </c>
      <c r="C6" s="27" t="s">
        <v>123</v>
      </c>
      <c r="D6" s="27" t="s">
        <v>114</v>
      </c>
      <c r="E6" s="27" t="s">
        <v>284</v>
      </c>
      <c r="F6" s="27" t="s">
        <v>108</v>
      </c>
      <c r="G6" s="27" t="s">
        <v>327</v>
      </c>
      <c r="H6" s="27" t="s">
        <v>357</v>
      </c>
    </row>
    <row r="7" spans="1:8" s="28" customFormat="1" ht="22.5" customHeight="1">
      <c r="A7" s="26" t="str">
        <f>T("01011990")</f>
        <v>01011990</v>
      </c>
      <c r="B7" s="34" t="s">
        <v>115</v>
      </c>
      <c r="C7" s="27" t="s">
        <v>176</v>
      </c>
      <c r="D7" s="27" t="s">
        <v>274</v>
      </c>
      <c r="E7" s="27" t="s">
        <v>285</v>
      </c>
      <c r="F7" s="27" t="s">
        <v>315</v>
      </c>
      <c r="G7" s="27" t="s">
        <v>329</v>
      </c>
      <c r="H7" s="27" t="s">
        <v>358</v>
      </c>
    </row>
    <row r="8" spans="1:8" s="28" customFormat="1" ht="22.5" customHeight="1">
      <c r="A8" s="26" t="s">
        <v>150</v>
      </c>
      <c r="B8" s="34" t="s">
        <v>151</v>
      </c>
      <c r="C8" s="27" t="s">
        <v>177</v>
      </c>
      <c r="D8" s="27" t="s">
        <v>187</v>
      </c>
      <c r="E8" s="27" t="s">
        <v>286</v>
      </c>
      <c r="F8" s="27" t="s">
        <v>213</v>
      </c>
      <c r="G8" s="27" t="s">
        <v>330</v>
      </c>
      <c r="H8" s="27" t="s">
        <v>359</v>
      </c>
    </row>
    <row r="9" spans="1:8" s="28" customFormat="1" ht="22.5" customHeight="1">
      <c r="A9" s="26" t="s">
        <v>153</v>
      </c>
      <c r="B9" s="34" t="s">
        <v>158</v>
      </c>
      <c r="C9" s="27" t="s">
        <v>178</v>
      </c>
      <c r="D9" s="27" t="s">
        <v>188</v>
      </c>
      <c r="E9" s="27" t="s">
        <v>287</v>
      </c>
      <c r="F9" s="27" t="s">
        <v>214</v>
      </c>
      <c r="G9" s="27" t="s">
        <v>331</v>
      </c>
      <c r="H9" s="27" t="s">
        <v>360</v>
      </c>
    </row>
    <row r="10" spans="1:8" s="28" customFormat="1" ht="22.5" customHeight="1">
      <c r="A10" s="26"/>
      <c r="B10" s="34" t="s">
        <v>152</v>
      </c>
      <c r="C10" s="27" t="s">
        <v>179</v>
      </c>
      <c r="D10" s="27" t="s">
        <v>189</v>
      </c>
      <c r="E10" s="27" t="s">
        <v>288</v>
      </c>
      <c r="F10" s="27" t="s">
        <v>215</v>
      </c>
      <c r="G10" s="27" t="s">
        <v>332</v>
      </c>
      <c r="H10" s="27" t="s">
        <v>361</v>
      </c>
    </row>
    <row r="11" spans="1:8" s="28" customFormat="1" ht="22.5" customHeight="1">
      <c r="A11" s="26" t="s">
        <v>157</v>
      </c>
      <c r="B11" s="27" t="s">
        <v>156</v>
      </c>
      <c r="C11" s="27" t="s">
        <v>180</v>
      </c>
      <c r="D11" s="27" t="s">
        <v>190</v>
      </c>
      <c r="E11" s="27" t="s">
        <v>289</v>
      </c>
      <c r="F11" s="27" t="s">
        <v>216</v>
      </c>
      <c r="G11" s="27" t="s">
        <v>333</v>
      </c>
      <c r="H11" s="27" t="s">
        <v>362</v>
      </c>
    </row>
    <row r="12" spans="1:8" s="28" customFormat="1" ht="22.5" customHeight="1">
      <c r="A12" s="20" t="s">
        <v>155</v>
      </c>
      <c r="B12" s="34" t="s">
        <v>154</v>
      </c>
      <c r="C12" s="27" t="s">
        <v>103</v>
      </c>
      <c r="D12" s="27" t="s">
        <v>191</v>
      </c>
      <c r="E12" s="27" t="s">
        <v>290</v>
      </c>
      <c r="F12" s="27" t="s">
        <v>217</v>
      </c>
      <c r="G12" s="27" t="s">
        <v>334</v>
      </c>
      <c r="H12" s="27" t="s">
        <v>363</v>
      </c>
    </row>
    <row r="13" spans="1:8" s="28" customFormat="1" ht="22.5" customHeight="1">
      <c r="A13" s="20"/>
      <c r="B13" s="27" t="s">
        <v>159</v>
      </c>
      <c r="C13" s="35" t="s">
        <v>104</v>
      </c>
      <c r="D13" s="27" t="s">
        <v>192</v>
      </c>
      <c r="E13" s="27" t="s">
        <v>291</v>
      </c>
      <c r="F13" s="27" t="s">
        <v>218</v>
      </c>
      <c r="G13" s="27" t="s">
        <v>335</v>
      </c>
      <c r="H13" s="27" t="s">
        <v>364</v>
      </c>
    </row>
    <row r="14" spans="1:8" s="28" customFormat="1" ht="22.5" customHeight="1">
      <c r="A14" s="20"/>
      <c r="B14" s="27" t="s">
        <v>160</v>
      </c>
      <c r="C14" s="35" t="s">
        <v>105</v>
      </c>
      <c r="D14" s="27" t="s">
        <v>193</v>
      </c>
      <c r="E14" s="27" t="s">
        <v>292</v>
      </c>
      <c r="F14" s="27" t="s">
        <v>109</v>
      </c>
      <c r="G14" s="27" t="s">
        <v>336</v>
      </c>
      <c r="H14" s="27" t="s">
        <v>365</v>
      </c>
    </row>
    <row r="15" spans="1:8" s="28" customFormat="1" ht="22.5" customHeight="1">
      <c r="A15" s="20"/>
      <c r="B15" s="27" t="s">
        <v>161</v>
      </c>
      <c r="C15" s="35" t="s">
        <v>106</v>
      </c>
      <c r="D15" s="27" t="s">
        <v>194</v>
      </c>
      <c r="E15" s="27" t="s">
        <v>293</v>
      </c>
      <c r="F15" s="27" t="s">
        <v>316</v>
      </c>
      <c r="G15" s="27" t="s">
        <v>337</v>
      </c>
      <c r="H15" s="27" t="s">
        <v>366</v>
      </c>
    </row>
    <row r="16" spans="1:8" s="28" customFormat="1" ht="22.5" customHeight="1">
      <c r="A16" s="20" t="s">
        <v>163</v>
      </c>
      <c r="B16" s="27" t="s">
        <v>162</v>
      </c>
      <c r="C16" s="27" t="s">
        <v>181</v>
      </c>
      <c r="D16" s="27" t="s">
        <v>275</v>
      </c>
      <c r="E16" s="27" t="s">
        <v>294</v>
      </c>
      <c r="F16" s="27" t="s">
        <v>317</v>
      </c>
      <c r="G16" s="27" t="s">
        <v>338</v>
      </c>
      <c r="H16" s="27" t="s">
        <v>367</v>
      </c>
    </row>
    <row r="17" spans="1:8" s="28" customFormat="1" ht="22.5" customHeight="1">
      <c r="A17" s="20" t="s">
        <v>163</v>
      </c>
      <c r="B17" s="27" t="s">
        <v>164</v>
      </c>
      <c r="C17" s="27" t="s">
        <v>124</v>
      </c>
      <c r="D17" s="27" t="s">
        <v>276</v>
      </c>
      <c r="E17" s="34" t="s">
        <v>240</v>
      </c>
      <c r="F17" s="27" t="s">
        <v>320</v>
      </c>
      <c r="G17" s="27" t="s">
        <v>231</v>
      </c>
      <c r="H17" s="27" t="s">
        <v>368</v>
      </c>
    </row>
    <row r="18" spans="1:8" s="28" customFormat="1" ht="22.5" customHeight="1">
      <c r="A18" s="20"/>
      <c r="B18" s="27" t="s">
        <v>165</v>
      </c>
      <c r="C18" s="27" t="s">
        <v>125</v>
      </c>
      <c r="D18" s="27" t="s">
        <v>277</v>
      </c>
      <c r="E18" s="27" t="s">
        <v>295</v>
      </c>
      <c r="F18" s="27" t="s">
        <v>321</v>
      </c>
      <c r="G18" s="27" t="s">
        <v>339</v>
      </c>
      <c r="H18" s="27" t="s">
        <v>369</v>
      </c>
    </row>
    <row r="19" spans="1:8" s="28" customFormat="1" ht="22.5" customHeight="1">
      <c r="A19" s="20"/>
      <c r="B19" s="27" t="s">
        <v>166</v>
      </c>
      <c r="C19" s="27" t="s">
        <v>126</v>
      </c>
      <c r="D19" s="27" t="s">
        <v>198</v>
      </c>
      <c r="E19" s="27" t="s">
        <v>296</v>
      </c>
      <c r="F19" s="27" t="s">
        <v>219</v>
      </c>
      <c r="G19" s="34" t="s">
        <v>268</v>
      </c>
      <c r="H19" s="27" t="s">
        <v>370</v>
      </c>
    </row>
    <row r="20" spans="1:8" s="28" customFormat="1" ht="22.5" customHeight="1">
      <c r="A20" s="20" t="s">
        <v>174</v>
      </c>
      <c r="B20" s="27" t="s">
        <v>167</v>
      </c>
      <c r="C20" s="27" t="s">
        <v>127</v>
      </c>
      <c r="D20" s="27" t="s">
        <v>199</v>
      </c>
      <c r="E20" s="27" t="s">
        <v>297</v>
      </c>
      <c r="F20" s="27" t="s">
        <v>220</v>
      </c>
      <c r="G20" s="27" t="s">
        <v>340</v>
      </c>
      <c r="H20" s="27" t="s">
        <v>371</v>
      </c>
    </row>
    <row r="21" spans="1:8" s="28" customFormat="1" ht="22.5" customHeight="1">
      <c r="A21" s="20" t="s">
        <v>174</v>
      </c>
      <c r="B21" s="27" t="s">
        <v>168</v>
      </c>
      <c r="C21" s="27" t="s">
        <v>128</v>
      </c>
      <c r="D21" s="27" t="s">
        <v>200</v>
      </c>
      <c r="E21" s="27" t="s">
        <v>298</v>
      </c>
      <c r="F21" s="27" t="s">
        <v>221</v>
      </c>
      <c r="G21" s="27" t="s">
        <v>350</v>
      </c>
      <c r="H21" s="27" t="s">
        <v>372</v>
      </c>
    </row>
    <row r="22" spans="1:8" s="28" customFormat="1" ht="22.5" customHeight="1">
      <c r="A22" s="20"/>
      <c r="B22" s="27" t="s">
        <v>169</v>
      </c>
      <c r="C22" s="27" t="s">
        <v>270</v>
      </c>
      <c r="D22" s="27" t="s">
        <v>201</v>
      </c>
      <c r="E22" s="27" t="s">
        <v>299</v>
      </c>
      <c r="F22" s="27" t="s">
        <v>222</v>
      </c>
      <c r="G22" s="27" t="s">
        <v>349</v>
      </c>
      <c r="H22" s="27" t="s">
        <v>373</v>
      </c>
    </row>
    <row r="23" spans="1:8" s="28" customFormat="1" ht="22.5" customHeight="1">
      <c r="A23" s="20" t="s">
        <v>175</v>
      </c>
      <c r="B23" s="27" t="s">
        <v>170</v>
      </c>
      <c r="C23" s="27" t="s">
        <v>183</v>
      </c>
      <c r="D23" s="34" t="s">
        <v>202</v>
      </c>
      <c r="E23" s="36" t="s">
        <v>107</v>
      </c>
      <c r="F23" s="27" t="s">
        <v>223</v>
      </c>
      <c r="G23" s="27" t="s">
        <v>342</v>
      </c>
      <c r="H23" s="27" t="s">
        <v>374</v>
      </c>
    </row>
    <row r="24" spans="1:8" s="28" customFormat="1" ht="22.5" customHeight="1">
      <c r="A24" s="20"/>
      <c r="B24" s="27" t="s">
        <v>171</v>
      </c>
      <c r="C24" s="27" t="s">
        <v>129</v>
      </c>
      <c r="D24" s="34" t="s">
        <v>203</v>
      </c>
      <c r="E24" s="27" t="s">
        <v>209</v>
      </c>
      <c r="F24" s="27" t="s">
        <v>224</v>
      </c>
      <c r="G24" s="27" t="s">
        <v>343</v>
      </c>
      <c r="H24" s="27" t="s">
        <v>375</v>
      </c>
    </row>
    <row r="25" spans="1:8" s="28" customFormat="1" ht="22.5" customHeight="1">
      <c r="A25" s="20" t="s">
        <v>175</v>
      </c>
      <c r="B25" s="27" t="s">
        <v>172</v>
      </c>
      <c r="C25" s="27" t="s">
        <v>130</v>
      </c>
      <c r="D25" s="34" t="s">
        <v>204</v>
      </c>
      <c r="E25" s="27" t="s">
        <v>210</v>
      </c>
      <c r="F25" s="27" t="s">
        <v>225</v>
      </c>
      <c r="G25" s="27" t="s">
        <v>344</v>
      </c>
      <c r="H25" s="27" t="s">
        <v>376</v>
      </c>
    </row>
    <row r="26" spans="1:8" s="28" customFormat="1" ht="22.5" customHeight="1">
      <c r="A26" s="20" t="s">
        <v>175</v>
      </c>
      <c r="B26" s="27" t="s">
        <v>173</v>
      </c>
      <c r="C26" s="27" t="s">
        <v>131</v>
      </c>
      <c r="D26" s="27" t="s">
        <v>205</v>
      </c>
      <c r="E26" s="27" t="s">
        <v>211</v>
      </c>
      <c r="F26" s="27" t="s">
        <v>226</v>
      </c>
      <c r="G26" s="27" t="s">
        <v>345</v>
      </c>
      <c r="H26" s="27" t="s">
        <v>377</v>
      </c>
    </row>
    <row r="27" spans="1:8" s="28" customFormat="1" ht="22.5" customHeight="1">
      <c r="A27" s="29" t="s">
        <v>301</v>
      </c>
      <c r="B27" s="27" t="s">
        <v>235</v>
      </c>
      <c r="C27" s="27" t="s">
        <v>271</v>
      </c>
      <c r="D27" s="27" t="s">
        <v>206</v>
      </c>
      <c r="E27" s="27" t="s">
        <v>212</v>
      </c>
      <c r="F27" s="27" t="s">
        <v>227</v>
      </c>
      <c r="G27" s="27" t="s">
        <v>346</v>
      </c>
      <c r="H27" s="27" t="s">
        <v>378</v>
      </c>
    </row>
    <row r="28" spans="1:8" s="28" customFormat="1" ht="22.5" customHeight="1">
      <c r="A28" s="29" t="s">
        <v>301</v>
      </c>
      <c r="B28" s="27" t="s">
        <v>236</v>
      </c>
      <c r="C28" s="27" t="s">
        <v>272</v>
      </c>
      <c r="D28" s="27" t="s">
        <v>207</v>
      </c>
      <c r="E28" s="27" t="s">
        <v>302</v>
      </c>
      <c r="F28" s="27" t="s">
        <v>228</v>
      </c>
      <c r="G28" s="27" t="s">
        <v>347</v>
      </c>
      <c r="H28" s="27" t="s">
        <v>379</v>
      </c>
    </row>
    <row r="29" spans="1:8" s="28" customFormat="1" ht="22.5" customHeight="1">
      <c r="A29" s="29" t="s">
        <v>301</v>
      </c>
      <c r="B29" s="27" t="s">
        <v>237</v>
      </c>
      <c r="C29" s="27" t="s">
        <v>273</v>
      </c>
      <c r="D29" s="27" t="s">
        <v>208</v>
      </c>
      <c r="E29" s="27" t="s">
        <v>303</v>
      </c>
      <c r="F29" s="27" t="s">
        <v>229</v>
      </c>
      <c r="G29" s="27" t="s">
        <v>348</v>
      </c>
      <c r="H29" s="27" t="s">
        <v>380</v>
      </c>
    </row>
    <row r="30" spans="1:8" s="28" customFormat="1" ht="22.5" customHeight="1">
      <c r="A30" s="20" t="str">
        <f>T("02109029")</f>
        <v>02109029</v>
      </c>
      <c r="B30" s="34" t="s">
        <v>116</v>
      </c>
      <c r="C30" s="27" t="s">
        <v>132</v>
      </c>
      <c r="D30" s="27" t="s">
        <v>278</v>
      </c>
      <c r="E30" s="27" t="s">
        <v>304</v>
      </c>
      <c r="F30" s="27" t="s">
        <v>322</v>
      </c>
      <c r="G30" s="27" t="s">
        <v>351</v>
      </c>
      <c r="H30" s="27" t="s">
        <v>381</v>
      </c>
    </row>
    <row r="31" spans="1:8" s="28" customFormat="1" ht="22.5" customHeight="1">
      <c r="A31" s="20" t="str">
        <f>T("02109029")</f>
        <v>02109029</v>
      </c>
      <c r="B31" s="34" t="s">
        <v>117</v>
      </c>
      <c r="C31" s="27" t="s">
        <v>133</v>
      </c>
      <c r="D31" s="27" t="s">
        <v>279</v>
      </c>
      <c r="E31" s="27" t="s">
        <v>305</v>
      </c>
      <c r="F31" s="27" t="s">
        <v>323</v>
      </c>
      <c r="G31" s="27" t="s">
        <v>352</v>
      </c>
      <c r="H31" s="27" t="s">
        <v>382</v>
      </c>
    </row>
    <row r="32" spans="1:8" s="28" customFormat="1" ht="22.5" customHeight="1">
      <c r="A32" s="20" t="str">
        <f>T("02109029")</f>
        <v>02109029</v>
      </c>
      <c r="B32" s="34" t="s">
        <v>118</v>
      </c>
      <c r="C32" s="27" t="s">
        <v>134</v>
      </c>
      <c r="D32" s="27" t="s">
        <v>280</v>
      </c>
      <c r="E32" s="27" t="s">
        <v>306</v>
      </c>
      <c r="F32" s="34" t="s">
        <v>230</v>
      </c>
      <c r="G32" s="27" t="s">
        <v>353</v>
      </c>
      <c r="H32" s="27" t="s">
        <v>383</v>
      </c>
    </row>
    <row r="33" spans="1:8" s="28" customFormat="1" ht="22.5" customHeight="1">
      <c r="A33" s="26" t="str">
        <f>T("02109021")</f>
        <v>02109021</v>
      </c>
      <c r="B33" s="27" t="s">
        <v>119</v>
      </c>
      <c r="C33" s="27" t="s">
        <v>135</v>
      </c>
      <c r="D33" s="27" t="s">
        <v>281</v>
      </c>
      <c r="E33" s="27" t="s">
        <v>313</v>
      </c>
      <c r="F33" s="27" t="s">
        <v>324</v>
      </c>
      <c r="G33" s="27" t="s">
        <v>354</v>
      </c>
      <c r="H33" s="27" t="s">
        <v>384</v>
      </c>
    </row>
    <row r="34" spans="1:8" s="28" customFormat="1" ht="22.5" customHeight="1">
      <c r="A34" s="26" t="str">
        <f>T("02109029")</f>
        <v>02109029</v>
      </c>
      <c r="B34" s="27" t="s">
        <v>120</v>
      </c>
      <c r="C34" s="27" t="s">
        <v>136</v>
      </c>
      <c r="D34" s="27" t="s">
        <v>282</v>
      </c>
      <c r="E34" s="27" t="s">
        <v>309</v>
      </c>
      <c r="F34" s="27" t="s">
        <v>325</v>
      </c>
      <c r="G34" s="27" t="s">
        <v>355</v>
      </c>
      <c r="H34" s="27" t="s">
        <v>385</v>
      </c>
    </row>
    <row r="35" spans="1:8" s="28" customFormat="1" ht="22.5" customHeight="1">
      <c r="A35" s="26" t="str">
        <f>T("02109049")</f>
        <v>02109049</v>
      </c>
      <c r="B35" s="27" t="s">
        <v>121</v>
      </c>
      <c r="C35" s="27" t="s">
        <v>137</v>
      </c>
      <c r="D35" s="27" t="s">
        <v>283</v>
      </c>
      <c r="E35" s="27" t="s">
        <v>312</v>
      </c>
      <c r="F35" s="27" t="s">
        <v>326</v>
      </c>
      <c r="G35" s="27" t="s">
        <v>356</v>
      </c>
      <c r="H35" s="27" t="s">
        <v>386</v>
      </c>
    </row>
    <row r="36" spans="1:8" s="28" customFormat="1" ht="22.5" customHeight="1">
      <c r="A36" s="26" t="str">
        <f>T("02109080")</f>
        <v>02109080</v>
      </c>
      <c r="B36" s="27" t="s">
        <v>387</v>
      </c>
      <c r="C36" s="27" t="s">
        <v>138</v>
      </c>
      <c r="D36" s="27" t="s">
        <v>1</v>
      </c>
      <c r="E36" s="27" t="s">
        <v>78</v>
      </c>
      <c r="F36" s="27" t="s">
        <v>9</v>
      </c>
      <c r="G36" s="27" t="s">
        <v>31</v>
      </c>
      <c r="H36" s="27" t="s">
        <v>60</v>
      </c>
    </row>
    <row r="37" spans="1:8" s="28" customFormat="1" ht="22.5" customHeight="1">
      <c r="A37" s="26"/>
      <c r="B37" s="27" t="s">
        <v>388</v>
      </c>
      <c r="C37" s="27" t="s">
        <v>139</v>
      </c>
      <c r="D37" s="27" t="s">
        <v>2</v>
      </c>
      <c r="E37" s="27" t="s">
        <v>79</v>
      </c>
      <c r="F37" s="27" t="s">
        <v>12</v>
      </c>
      <c r="G37" s="27" t="s">
        <v>32</v>
      </c>
      <c r="H37" s="30"/>
    </row>
    <row r="38" spans="1:8" s="28" customFormat="1" ht="22.5" customHeight="1">
      <c r="A38" s="26"/>
      <c r="B38" s="27" t="s">
        <v>389</v>
      </c>
      <c r="C38" s="27" t="s">
        <v>140</v>
      </c>
      <c r="D38" s="27" t="s">
        <v>111</v>
      </c>
      <c r="E38" s="27" t="s">
        <v>80</v>
      </c>
      <c r="F38" s="27" t="s">
        <v>11</v>
      </c>
      <c r="G38" s="27" t="s">
        <v>33</v>
      </c>
      <c r="H38" s="30"/>
    </row>
    <row r="39" spans="1:8" s="28" customFormat="1" ht="22.5" customHeight="1">
      <c r="A39" s="26"/>
      <c r="B39" s="27" t="s">
        <v>390</v>
      </c>
      <c r="C39" s="27" t="s">
        <v>141</v>
      </c>
      <c r="D39" s="27" t="s">
        <v>257</v>
      </c>
      <c r="E39" s="27" t="s">
        <v>81</v>
      </c>
      <c r="F39" s="27" t="s">
        <v>99</v>
      </c>
      <c r="G39" s="27" t="s">
        <v>34</v>
      </c>
      <c r="H39" s="30"/>
    </row>
    <row r="40" spans="1:8" s="28" customFormat="1" ht="22.5" customHeight="1">
      <c r="A40" s="26"/>
      <c r="B40" s="27" t="s">
        <v>391</v>
      </c>
      <c r="C40" s="27" t="s">
        <v>142</v>
      </c>
      <c r="D40" s="27" t="s">
        <v>258</v>
      </c>
      <c r="E40" s="27" t="s">
        <v>82</v>
      </c>
      <c r="F40" s="27" t="s">
        <v>10</v>
      </c>
      <c r="G40" s="27" t="s">
        <v>35</v>
      </c>
      <c r="H40" s="30"/>
    </row>
    <row r="41" spans="1:8" s="28" customFormat="1" ht="22.5" customHeight="1">
      <c r="A41" s="26"/>
      <c r="B41" s="27" t="s">
        <v>392</v>
      </c>
      <c r="C41" s="27" t="s">
        <v>143</v>
      </c>
      <c r="D41" s="27" t="s">
        <v>259</v>
      </c>
      <c r="E41" s="27" t="s">
        <v>83</v>
      </c>
      <c r="F41" s="27" t="s">
        <v>13</v>
      </c>
      <c r="G41" s="27" t="s">
        <v>36</v>
      </c>
      <c r="H41" s="30"/>
    </row>
    <row r="42" spans="1:8" s="28" customFormat="1" ht="22.5" customHeight="1">
      <c r="A42" s="26"/>
      <c r="B42" s="27" t="s">
        <v>393</v>
      </c>
      <c r="C42" s="27" t="s">
        <v>144</v>
      </c>
      <c r="D42" s="27" t="s">
        <v>260</v>
      </c>
      <c r="E42" s="27" t="s">
        <v>84</v>
      </c>
      <c r="F42" s="27" t="s">
        <v>100</v>
      </c>
      <c r="G42" s="27" t="s">
        <v>37</v>
      </c>
      <c r="H42" s="30"/>
    </row>
    <row r="43" spans="1:8" s="28" customFormat="1" ht="22.5" customHeight="1">
      <c r="A43" s="26"/>
      <c r="B43" s="27" t="s">
        <v>394</v>
      </c>
      <c r="C43" s="34" t="s">
        <v>145</v>
      </c>
      <c r="D43" s="27" t="s">
        <v>261</v>
      </c>
      <c r="E43" s="27" t="s">
        <v>85</v>
      </c>
      <c r="F43" s="27" t="s">
        <v>101</v>
      </c>
      <c r="G43" s="27" t="s">
        <v>38</v>
      </c>
      <c r="H43" s="30"/>
    </row>
    <row r="44" spans="1:8" s="28" customFormat="1" ht="22.5" customHeight="1">
      <c r="A44" s="26"/>
      <c r="B44" s="27" t="s">
        <v>395</v>
      </c>
      <c r="C44" s="27" t="s">
        <v>416</v>
      </c>
      <c r="D44" s="27" t="s">
        <v>262</v>
      </c>
      <c r="E44" s="27" t="s">
        <v>86</v>
      </c>
      <c r="F44" s="27" t="s">
        <v>102</v>
      </c>
      <c r="G44" s="27" t="s">
        <v>39</v>
      </c>
      <c r="H44" s="30"/>
    </row>
    <row r="45" spans="1:8" s="28" customFormat="1" ht="22.5" customHeight="1">
      <c r="A45" s="26"/>
      <c r="B45" s="27" t="s">
        <v>396</v>
      </c>
      <c r="C45" s="27" t="s">
        <v>241</v>
      </c>
      <c r="D45" s="27" t="s">
        <v>263</v>
      </c>
      <c r="E45" s="27" t="s">
        <v>87</v>
      </c>
      <c r="F45" s="27" t="s">
        <v>112</v>
      </c>
      <c r="G45" s="27" t="s">
        <v>40</v>
      </c>
      <c r="H45" s="30"/>
    </row>
    <row r="46" spans="1:8" s="28" customFormat="1" ht="22.5" customHeight="1">
      <c r="A46" s="26" t="s">
        <v>182</v>
      </c>
      <c r="B46" s="27" t="s">
        <v>397</v>
      </c>
      <c r="C46" s="27" t="s">
        <v>242</v>
      </c>
      <c r="D46" s="27" t="s">
        <v>264</v>
      </c>
      <c r="E46" s="27" t="s">
        <v>88</v>
      </c>
      <c r="F46" s="27" t="s">
        <v>146</v>
      </c>
      <c r="G46" s="27" t="s">
        <v>41</v>
      </c>
      <c r="H46" s="30"/>
    </row>
    <row r="47" spans="1:8" s="28" customFormat="1" ht="22.5" customHeight="1">
      <c r="A47" s="26"/>
      <c r="B47" s="27" t="s">
        <v>398</v>
      </c>
      <c r="C47" s="27" t="s">
        <v>243</v>
      </c>
      <c r="D47" s="27" t="s">
        <v>265</v>
      </c>
      <c r="E47" s="27" t="s">
        <v>89</v>
      </c>
      <c r="F47" s="27" t="s">
        <v>147</v>
      </c>
      <c r="G47" s="27" t="s">
        <v>42</v>
      </c>
      <c r="H47" s="30"/>
    </row>
    <row r="48" spans="1:8" s="28" customFormat="1" ht="22.5" customHeight="1">
      <c r="A48" s="20"/>
      <c r="B48" s="27" t="s">
        <v>399</v>
      </c>
      <c r="C48" s="27" t="s">
        <v>244</v>
      </c>
      <c r="D48" s="27" t="s">
        <v>266</v>
      </c>
      <c r="E48" s="27" t="s">
        <v>90</v>
      </c>
      <c r="F48" s="27" t="s">
        <v>148</v>
      </c>
      <c r="G48" s="27" t="s">
        <v>43</v>
      </c>
      <c r="H48" s="30"/>
    </row>
    <row r="49" spans="1:8" s="28" customFormat="1" ht="22.5" customHeight="1">
      <c r="A49" s="20"/>
      <c r="B49" s="27" t="s">
        <v>400</v>
      </c>
      <c r="C49" s="27" t="s">
        <v>245</v>
      </c>
      <c r="D49" s="27" t="s">
        <v>61</v>
      </c>
      <c r="E49" s="27" t="s">
        <v>91</v>
      </c>
      <c r="F49" s="27" t="s">
        <v>14</v>
      </c>
      <c r="G49" s="27" t="s">
        <v>239</v>
      </c>
      <c r="H49" s="30"/>
    </row>
    <row r="50" spans="1:8" s="28" customFormat="1" ht="22.5" customHeight="1">
      <c r="A50" s="20"/>
      <c r="B50" s="27" t="s">
        <v>401</v>
      </c>
      <c r="C50" s="27" t="s">
        <v>246</v>
      </c>
      <c r="D50" s="27" t="s">
        <v>62</v>
      </c>
      <c r="E50" s="27" t="s">
        <v>92</v>
      </c>
      <c r="F50" s="27" t="s">
        <v>15</v>
      </c>
      <c r="G50" s="27" t="s">
        <v>44</v>
      </c>
      <c r="H50" s="30"/>
    </row>
    <row r="51" spans="1:8" s="28" customFormat="1" ht="22.5" customHeight="1">
      <c r="A51" s="31" t="s">
        <v>186</v>
      </c>
      <c r="B51" s="27" t="s">
        <v>402</v>
      </c>
      <c r="C51" s="27" t="s">
        <v>247</v>
      </c>
      <c r="D51" s="27" t="s">
        <v>63</v>
      </c>
      <c r="E51" s="27" t="s">
        <v>93</v>
      </c>
      <c r="F51" s="27" t="s">
        <v>16</v>
      </c>
      <c r="G51" s="27" t="s">
        <v>45</v>
      </c>
      <c r="H51" s="30"/>
    </row>
    <row r="52" spans="1:8" s="28" customFormat="1" ht="22.5" customHeight="1">
      <c r="A52" s="26"/>
      <c r="B52" s="27" t="s">
        <v>403</v>
      </c>
      <c r="C52" s="27" t="s">
        <v>417</v>
      </c>
      <c r="D52" s="27" t="s">
        <v>64</v>
      </c>
      <c r="E52" s="27" t="s">
        <v>94</v>
      </c>
      <c r="F52" s="27" t="s">
        <v>17</v>
      </c>
      <c r="G52" s="27" t="s">
        <v>46</v>
      </c>
      <c r="H52" s="30"/>
    </row>
    <row r="53" spans="1:8" s="28" customFormat="1" ht="22.5" customHeight="1">
      <c r="A53" s="26" t="s">
        <v>184</v>
      </c>
      <c r="B53" s="27" t="s">
        <v>404</v>
      </c>
      <c r="C53" s="27" t="s">
        <v>418</v>
      </c>
      <c r="D53" s="27" t="s">
        <v>65</v>
      </c>
      <c r="E53" s="27" t="s">
        <v>95</v>
      </c>
      <c r="F53" s="27" t="s">
        <v>18</v>
      </c>
      <c r="G53" s="27" t="s">
        <v>47</v>
      </c>
      <c r="H53" s="30"/>
    </row>
    <row r="54" spans="1:8" s="28" customFormat="1" ht="22.5" customHeight="1">
      <c r="A54" s="20"/>
      <c r="B54" s="27" t="s">
        <v>405</v>
      </c>
      <c r="C54" s="27" t="s">
        <v>110</v>
      </c>
      <c r="D54" s="27" t="s">
        <v>66</v>
      </c>
      <c r="E54" s="27" t="s">
        <v>3</v>
      </c>
      <c r="F54" s="27" t="s">
        <v>19</v>
      </c>
      <c r="G54" s="27" t="s">
        <v>48</v>
      </c>
      <c r="H54" s="30"/>
    </row>
    <row r="55" spans="1:8" s="28" customFormat="1" ht="22.5" customHeight="1">
      <c r="A55" s="20"/>
      <c r="B55" s="27" t="s">
        <v>406</v>
      </c>
      <c r="C55" s="27" t="s">
        <v>248</v>
      </c>
      <c r="D55" s="27" t="s">
        <v>67</v>
      </c>
      <c r="E55" s="27" t="s">
        <v>4</v>
      </c>
      <c r="F55" s="27" t="s">
        <v>20</v>
      </c>
      <c r="G55" s="27" t="s">
        <v>49</v>
      </c>
      <c r="H55" s="30"/>
    </row>
    <row r="56" spans="1:8" s="28" customFormat="1" ht="22.5" customHeight="1">
      <c r="A56" s="20"/>
      <c r="B56" s="27" t="s">
        <v>407</v>
      </c>
      <c r="C56" s="27" t="s">
        <v>249</v>
      </c>
      <c r="D56" s="27" t="s">
        <v>68</v>
      </c>
      <c r="E56" s="27" t="s">
        <v>5</v>
      </c>
      <c r="F56" s="27" t="s">
        <v>21</v>
      </c>
      <c r="G56" s="27" t="s">
        <v>50</v>
      </c>
      <c r="H56" s="30"/>
    </row>
    <row r="57" spans="1:8" s="28" customFormat="1" ht="22.5" customHeight="1">
      <c r="A57" s="20"/>
      <c r="B57" s="27" t="s">
        <v>408</v>
      </c>
      <c r="C57" s="27" t="s">
        <v>250</v>
      </c>
      <c r="D57" s="27" t="s">
        <v>69</v>
      </c>
      <c r="E57" s="27" t="s">
        <v>238</v>
      </c>
      <c r="F57" s="27" t="s">
        <v>22</v>
      </c>
      <c r="G57" s="27" t="s">
        <v>51</v>
      </c>
      <c r="H57" s="30"/>
    </row>
    <row r="58" spans="1:8" s="28" customFormat="1" ht="22.5" customHeight="1">
      <c r="A58" s="20"/>
      <c r="B58" s="27" t="s">
        <v>409</v>
      </c>
      <c r="C58" s="27" t="s">
        <v>251</v>
      </c>
      <c r="D58" s="27" t="s">
        <v>70</v>
      </c>
      <c r="E58" s="27" t="s">
        <v>8</v>
      </c>
      <c r="F58" s="27" t="s">
        <v>23</v>
      </c>
      <c r="G58" s="27" t="s">
        <v>52</v>
      </c>
      <c r="H58" s="30"/>
    </row>
    <row r="59" spans="1:8" s="28" customFormat="1" ht="22.5" customHeight="1">
      <c r="A59" s="20"/>
      <c r="B59" s="27" t="s">
        <v>410</v>
      </c>
      <c r="C59" s="27" t="s">
        <v>252</v>
      </c>
      <c r="D59" s="27" t="s">
        <v>71</v>
      </c>
      <c r="E59" s="27" t="s">
        <v>232</v>
      </c>
      <c r="F59" s="27" t="s">
        <v>24</v>
      </c>
      <c r="G59" s="27" t="s">
        <v>53</v>
      </c>
      <c r="H59" s="30"/>
    </row>
    <row r="60" spans="1:8" s="28" customFormat="1" ht="22.5" customHeight="1">
      <c r="A60" s="20"/>
      <c r="B60" s="27" t="s">
        <v>411</v>
      </c>
      <c r="C60" s="27" t="s">
        <v>253</v>
      </c>
      <c r="D60" s="27" t="s">
        <v>72</v>
      </c>
      <c r="E60" s="27" t="s">
        <v>7</v>
      </c>
      <c r="F60" s="27" t="s">
        <v>25</v>
      </c>
      <c r="G60" s="27" t="s">
        <v>54</v>
      </c>
      <c r="H60" s="30"/>
    </row>
    <row r="61" spans="1:8" s="28" customFormat="1" ht="22.5" customHeight="1">
      <c r="A61" s="20"/>
      <c r="B61" s="27" t="s">
        <v>412</v>
      </c>
      <c r="C61" s="27" t="s">
        <v>254</v>
      </c>
      <c r="D61" s="27" t="s">
        <v>73</v>
      </c>
      <c r="E61" s="27" t="s">
        <v>233</v>
      </c>
      <c r="F61" s="27" t="s">
        <v>26</v>
      </c>
      <c r="G61" s="27" t="s">
        <v>55</v>
      </c>
      <c r="H61" s="30"/>
    </row>
    <row r="62" spans="1:8" s="28" customFormat="1" ht="22.5" customHeight="1">
      <c r="A62" s="20"/>
      <c r="B62" s="27" t="s">
        <v>413</v>
      </c>
      <c r="C62" s="27" t="s">
        <v>255</v>
      </c>
      <c r="D62" s="27" t="s">
        <v>74</v>
      </c>
      <c r="E62" s="27" t="s">
        <v>234</v>
      </c>
      <c r="F62" s="27" t="s">
        <v>27</v>
      </c>
      <c r="G62" s="27" t="s">
        <v>56</v>
      </c>
      <c r="H62" s="30"/>
    </row>
    <row r="63" spans="1:8" s="28" customFormat="1" ht="22.5" customHeight="1">
      <c r="A63" s="20"/>
      <c r="B63" s="27" t="s">
        <v>414</v>
      </c>
      <c r="C63" s="27" t="s">
        <v>419</v>
      </c>
      <c r="D63" s="27" t="s">
        <v>75</v>
      </c>
      <c r="E63" s="27" t="s">
        <v>96</v>
      </c>
      <c r="F63" s="27" t="s">
        <v>28</v>
      </c>
      <c r="G63" s="27" t="s">
        <v>57</v>
      </c>
      <c r="H63" s="30"/>
    </row>
    <row r="64" spans="1:8" s="28" customFormat="1" ht="22.5" customHeight="1">
      <c r="A64" s="20"/>
      <c r="B64" s="27" t="s">
        <v>415</v>
      </c>
      <c r="C64" s="27" t="s">
        <v>0</v>
      </c>
      <c r="D64" s="27" t="s">
        <v>76</v>
      </c>
      <c r="E64" s="27" t="s">
        <v>97</v>
      </c>
      <c r="F64" s="27" t="s">
        <v>29</v>
      </c>
      <c r="G64" s="27" t="s">
        <v>58</v>
      </c>
      <c r="H64" s="30"/>
    </row>
    <row r="65" spans="1:8" s="28" customFormat="1" ht="22.5" customHeight="1">
      <c r="A65" s="20"/>
      <c r="B65" s="27" t="s">
        <v>122</v>
      </c>
      <c r="C65" s="27" t="s">
        <v>256</v>
      </c>
      <c r="D65" s="27" t="s">
        <v>77</v>
      </c>
      <c r="E65" s="27" t="s">
        <v>98</v>
      </c>
      <c r="F65" s="27" t="s">
        <v>30</v>
      </c>
      <c r="G65" s="27" t="s">
        <v>59</v>
      </c>
      <c r="H65" s="30"/>
    </row>
    <row r="66" s="28" customFormat="1" ht="22.5" customHeight="1">
      <c r="A66" s="20"/>
    </row>
    <row r="67" spans="1:7" s="28" customFormat="1" ht="22.5" customHeight="1">
      <c r="A67" s="20"/>
      <c r="G67" s="37"/>
    </row>
    <row r="68" spans="1:7" s="28" customFormat="1" ht="22.5" customHeight="1">
      <c r="A68" s="20"/>
      <c r="G68" s="37"/>
    </row>
    <row r="69" spans="1:7" s="32" customFormat="1" ht="22.5" customHeight="1">
      <c r="A69" s="20"/>
      <c r="G69" s="28"/>
    </row>
    <row r="70" s="28" customFormat="1" ht="22.5" customHeight="1">
      <c r="A70" s="20"/>
    </row>
    <row r="71" s="28" customFormat="1" ht="22.5" customHeight="1">
      <c r="A71" s="20"/>
    </row>
    <row r="72" s="28" customFormat="1" ht="22.5" customHeight="1">
      <c r="A72" s="26"/>
    </row>
    <row r="73" s="28" customFormat="1" ht="22.5" customHeight="1">
      <c r="A73" s="20"/>
    </row>
    <row r="74" s="28" customFormat="1" ht="22.5" customHeight="1">
      <c r="A74" s="20"/>
    </row>
    <row r="75" s="28" customFormat="1" ht="22.5" customHeight="1">
      <c r="A75" s="20"/>
    </row>
    <row r="76" s="28" customFormat="1" ht="22.5" customHeight="1">
      <c r="A76" s="20"/>
    </row>
    <row r="77" s="28" customFormat="1" ht="22.5" customHeight="1">
      <c r="A77" s="33" t="s">
        <v>301</v>
      </c>
    </row>
    <row r="78" s="28" customFormat="1" ht="22.5" customHeight="1">
      <c r="A78" s="20"/>
    </row>
    <row r="79" s="28" customFormat="1" ht="22.5" customHeight="1">
      <c r="A79" s="20"/>
    </row>
    <row r="80" s="28" customFormat="1" ht="22.5" customHeight="1">
      <c r="A80" s="20"/>
    </row>
    <row r="81" s="28" customFormat="1" ht="22.5" customHeight="1">
      <c r="A81" s="20"/>
    </row>
    <row r="82" s="28" customFormat="1" ht="22.5" customHeight="1">
      <c r="A82" s="20" t="str">
        <f>T("07123000")</f>
        <v>07123000</v>
      </c>
    </row>
    <row r="83" s="28" customFormat="1" ht="22.5" customHeight="1">
      <c r="A83" s="20" t="str">
        <f>T("07123000")</f>
        <v>07123000</v>
      </c>
    </row>
    <row r="84" s="28" customFormat="1" ht="22.5" customHeight="1">
      <c r="A84" s="20" t="str">
        <f>T("07123000")</f>
        <v>07123000</v>
      </c>
    </row>
    <row r="85" s="28" customFormat="1" ht="22.5" customHeight="1">
      <c r="A85" s="20" t="str">
        <f>T("07123000")</f>
        <v>07123000</v>
      </c>
    </row>
    <row r="86" s="28" customFormat="1" ht="22.5" customHeight="1">
      <c r="A86" s="20"/>
    </row>
    <row r="87" s="28" customFormat="1" ht="22.5" customHeight="1">
      <c r="A87" s="20"/>
    </row>
    <row r="88" s="28" customFormat="1" ht="22.5" customHeight="1">
      <c r="A88" s="20"/>
    </row>
    <row r="89" s="28" customFormat="1" ht="22.5" customHeight="1">
      <c r="A89" s="20"/>
    </row>
    <row r="90" s="28" customFormat="1" ht="22.5" customHeight="1">
      <c r="A90" s="20"/>
    </row>
    <row r="91" s="16" customFormat="1" ht="22.5" customHeight="1">
      <c r="A91" s="7"/>
    </row>
    <row r="92" s="16" customFormat="1" ht="22.5" customHeight="1">
      <c r="A92" s="7"/>
    </row>
    <row r="93" s="16" customFormat="1" ht="22.5" customHeight="1">
      <c r="A93" s="7"/>
    </row>
    <row r="94" s="16" customFormat="1" ht="22.5" customHeight="1">
      <c r="A94" s="8" t="s">
        <v>301</v>
      </c>
    </row>
    <row r="95" s="16" customFormat="1" ht="22.5" customHeight="1">
      <c r="A95" s="7"/>
    </row>
    <row r="96" s="16" customFormat="1" ht="22.5" customHeight="1">
      <c r="A96" s="7"/>
    </row>
    <row r="97" s="16" customFormat="1" ht="22.5" customHeight="1">
      <c r="A97" s="7"/>
    </row>
    <row r="98" s="16" customFormat="1" ht="22.5" customHeight="1">
      <c r="A98" s="7"/>
    </row>
    <row r="99" s="16" customFormat="1" ht="22.5" customHeight="1">
      <c r="A99" s="7"/>
    </row>
    <row r="100" s="16" customFormat="1" ht="22.5" customHeight="1">
      <c r="A100" s="7"/>
    </row>
    <row r="101" s="16" customFormat="1" ht="22.5" customHeight="1">
      <c r="A101" s="7"/>
    </row>
    <row r="102" s="16" customFormat="1" ht="22.5" customHeight="1">
      <c r="A102" s="7"/>
    </row>
    <row r="103" s="16" customFormat="1" ht="22.5" customHeight="1">
      <c r="A103" s="7"/>
    </row>
    <row r="104" s="16" customFormat="1" ht="22.5" customHeight="1">
      <c r="A104" s="7"/>
    </row>
    <row r="105" s="16" customFormat="1" ht="22.5" customHeight="1">
      <c r="A105" s="7"/>
    </row>
    <row r="106" s="16" customFormat="1" ht="22.5" customHeight="1">
      <c r="A106" s="7"/>
    </row>
    <row r="107" s="16" customFormat="1" ht="22.5" customHeight="1">
      <c r="A107" s="8" t="s">
        <v>301</v>
      </c>
    </row>
    <row r="108" s="16" customFormat="1" ht="22.5" customHeight="1">
      <c r="A108" s="7"/>
    </row>
    <row r="109" s="16" customFormat="1" ht="22.5" customHeight="1">
      <c r="A109" s="7"/>
    </row>
    <row r="110" s="16" customFormat="1" ht="22.5" customHeight="1">
      <c r="A110" s="7"/>
    </row>
    <row r="111" s="16" customFormat="1" ht="22.5" customHeight="1">
      <c r="A111" s="7"/>
    </row>
    <row r="112" s="16" customFormat="1" ht="22.5" customHeight="1">
      <c r="A112" s="7"/>
    </row>
    <row r="113" s="16" customFormat="1" ht="22.5" customHeight="1">
      <c r="A113" s="5" t="s">
        <v>300</v>
      </c>
    </row>
    <row r="114" s="16" customFormat="1" ht="22.5" customHeight="1">
      <c r="A114" s="7"/>
    </row>
    <row r="115" s="16" customFormat="1" ht="22.5" customHeight="1">
      <c r="A115" s="7"/>
    </row>
    <row r="116" s="17" customFormat="1" ht="22.5" customHeight="1">
      <c r="A116" s="7"/>
    </row>
    <row r="117" s="16" customFormat="1" ht="22.5" customHeight="1">
      <c r="A117" s="6" t="s">
        <v>307</v>
      </c>
    </row>
    <row r="118" s="16" customFormat="1" ht="22.5" customHeight="1">
      <c r="A118" s="8" t="s">
        <v>308</v>
      </c>
    </row>
    <row r="119" s="16" customFormat="1" ht="22.5" customHeight="1">
      <c r="A119" s="8" t="s">
        <v>308</v>
      </c>
    </row>
    <row r="120" s="16" customFormat="1" ht="22.5" customHeight="1">
      <c r="A120" s="8" t="s">
        <v>308</v>
      </c>
    </row>
    <row r="121" s="16" customFormat="1" ht="22.5" customHeight="1">
      <c r="A121" s="8" t="s">
        <v>308</v>
      </c>
    </row>
    <row r="122" s="16" customFormat="1" ht="22.5" customHeight="1">
      <c r="A122" s="8" t="s">
        <v>308</v>
      </c>
    </row>
    <row r="123" s="16" customFormat="1" ht="22.5" customHeight="1">
      <c r="A123" s="6" t="s">
        <v>314</v>
      </c>
    </row>
    <row r="124" s="16" customFormat="1" ht="22.5" customHeight="1">
      <c r="A124" s="9" t="s">
        <v>310</v>
      </c>
    </row>
    <row r="125" s="16" customFormat="1" ht="22.5" customHeight="1">
      <c r="A125" s="9"/>
    </row>
    <row r="126" s="16" customFormat="1" ht="22.5" customHeight="1">
      <c r="A126" s="7" t="s">
        <v>311</v>
      </c>
    </row>
    <row r="127" s="16" customFormat="1" ht="22.5" customHeight="1">
      <c r="A127" s="7"/>
    </row>
    <row r="128" s="16" customFormat="1" ht="22.5" customHeight="1">
      <c r="A128" s="7" t="str">
        <f>T("08053090")</f>
        <v>08053090</v>
      </c>
    </row>
    <row r="129" s="16" customFormat="1" ht="22.5" customHeight="1">
      <c r="A129" s="7"/>
    </row>
    <row r="130" s="16" customFormat="1" ht="22.5" customHeight="1">
      <c r="A130" s="7"/>
    </row>
    <row r="131" s="16" customFormat="1" ht="22.5" customHeight="1">
      <c r="A131" s="7"/>
    </row>
    <row r="132" s="16" customFormat="1" ht="22.5" customHeight="1">
      <c r="A132" s="7"/>
    </row>
    <row r="133" s="16" customFormat="1" ht="22.5" customHeight="1">
      <c r="A133" s="7"/>
    </row>
    <row r="134" s="16" customFormat="1" ht="22.5" customHeight="1">
      <c r="A134" s="10" t="s">
        <v>319</v>
      </c>
    </row>
    <row r="135" s="16" customFormat="1" ht="22.5" customHeight="1">
      <c r="A135" s="18"/>
    </row>
    <row r="136" s="16" customFormat="1" ht="22.5" customHeight="1">
      <c r="A136" s="7"/>
    </row>
    <row r="137" s="16" customFormat="1" ht="22.5" customHeight="1">
      <c r="A137" s="38" t="s">
        <v>318</v>
      </c>
    </row>
    <row r="138" s="16" customFormat="1" ht="22.5" customHeight="1">
      <c r="A138" s="38"/>
    </row>
    <row r="139" s="16" customFormat="1" ht="22.5" customHeight="1">
      <c r="A139" s="7"/>
    </row>
    <row r="140" s="16" customFormat="1" ht="22.5" customHeight="1">
      <c r="A140" s="7"/>
    </row>
    <row r="141" s="16" customFormat="1" ht="22.5" customHeight="1">
      <c r="A141" s="7"/>
    </row>
    <row r="142" s="16" customFormat="1" ht="22.5" customHeight="1">
      <c r="A142" s="7"/>
    </row>
    <row r="143" s="16" customFormat="1" ht="22.5" customHeight="1">
      <c r="A143" s="7"/>
    </row>
    <row r="144" s="16" customFormat="1" ht="22.5" customHeight="1">
      <c r="A144" s="7"/>
    </row>
    <row r="145" s="16" customFormat="1" ht="22.5" customHeight="1">
      <c r="A145" s="7"/>
    </row>
    <row r="146" s="16" customFormat="1" ht="22.5" customHeight="1">
      <c r="A146" s="7"/>
    </row>
    <row r="147" s="16" customFormat="1" ht="22.5" customHeight="1">
      <c r="A147" s="7"/>
    </row>
    <row r="148" s="16" customFormat="1" ht="22.5" customHeight="1">
      <c r="A148" s="7"/>
    </row>
    <row r="149" s="16" customFormat="1" ht="22.5" customHeight="1">
      <c r="A149" s="7"/>
    </row>
    <row r="150" s="16" customFormat="1" ht="22.5" customHeight="1">
      <c r="A150" s="7"/>
    </row>
    <row r="151" s="16" customFormat="1" ht="22.5" customHeight="1">
      <c r="A151" s="7"/>
    </row>
    <row r="152" s="16" customFormat="1" ht="22.5" customHeight="1">
      <c r="A152" s="7"/>
    </row>
    <row r="153" s="16" customFormat="1" ht="22.5" customHeight="1">
      <c r="A153" s="7"/>
    </row>
    <row r="154" s="16" customFormat="1" ht="22.5" customHeight="1">
      <c r="A154" s="7"/>
    </row>
    <row r="155" s="16" customFormat="1" ht="22.5" customHeight="1">
      <c r="A155" s="7"/>
    </row>
    <row r="156" s="16" customFormat="1" ht="22.5" customHeight="1">
      <c r="A156" s="5" t="s">
        <v>328</v>
      </c>
    </row>
    <row r="157" s="16" customFormat="1" ht="22.5" customHeight="1">
      <c r="A157" s="7"/>
    </row>
    <row r="158" s="16" customFormat="1" ht="22.5" customHeight="1">
      <c r="A158" s="7"/>
    </row>
    <row r="159" s="16" customFormat="1" ht="22.5" customHeight="1">
      <c r="A159" s="7"/>
    </row>
    <row r="160" s="16" customFormat="1" ht="22.5" customHeight="1">
      <c r="A160" s="7"/>
    </row>
    <row r="161" s="16" customFormat="1" ht="22.5" customHeight="1">
      <c r="A161" s="7"/>
    </row>
    <row r="162" s="16" customFormat="1" ht="22.5" customHeight="1">
      <c r="A162" s="7"/>
    </row>
    <row r="163" s="16" customFormat="1" ht="22.5" customHeight="1">
      <c r="A163" s="7"/>
    </row>
    <row r="164" s="16" customFormat="1" ht="22.5" customHeight="1">
      <c r="A164" s="7"/>
    </row>
    <row r="165" s="16" customFormat="1" ht="22.5" customHeight="1">
      <c r="A165" s="7"/>
    </row>
    <row r="166" s="16" customFormat="1" ht="22.5" customHeight="1">
      <c r="A166" s="7"/>
    </row>
    <row r="167" s="16" customFormat="1" ht="22.5" customHeight="1">
      <c r="A167" s="7"/>
    </row>
    <row r="168" s="16" customFormat="1" ht="22.5" customHeight="1">
      <c r="A168" s="7"/>
    </row>
    <row r="169" s="16" customFormat="1" ht="22.5" customHeight="1">
      <c r="A169" s="7"/>
    </row>
    <row r="170" s="16" customFormat="1" ht="22.5" customHeight="1">
      <c r="A170" s="7"/>
    </row>
    <row r="171" s="16" customFormat="1" ht="22.5" customHeight="1">
      <c r="A171" s="39" t="s">
        <v>341</v>
      </c>
    </row>
    <row r="172" s="16" customFormat="1" ht="22.5" customHeight="1">
      <c r="A172" s="39"/>
    </row>
    <row r="173" s="16" customFormat="1" ht="22.5" customHeight="1">
      <c r="A173" s="7"/>
    </row>
    <row r="174" s="16" customFormat="1" ht="22.5" customHeight="1">
      <c r="A174" s="7"/>
    </row>
    <row r="175" s="16" customFormat="1" ht="22.5" customHeight="1">
      <c r="A175" s="7"/>
    </row>
    <row r="176" s="16" customFormat="1" ht="22.5" customHeight="1">
      <c r="A176" s="7"/>
    </row>
    <row r="177" s="16" customFormat="1" ht="22.5" customHeight="1">
      <c r="A177" s="7"/>
    </row>
    <row r="178" s="16" customFormat="1" ht="22.5" customHeight="1">
      <c r="A178" s="7"/>
    </row>
    <row r="179" s="16" customFormat="1" ht="22.5" customHeight="1">
      <c r="A179" s="7"/>
    </row>
    <row r="180" s="16" customFormat="1" ht="22.5" customHeight="1">
      <c r="A180" s="7"/>
    </row>
    <row r="181" s="16" customFormat="1" ht="22.5" customHeight="1">
      <c r="A181" s="7"/>
    </row>
    <row r="182" s="16" customFormat="1" ht="22.5" customHeight="1">
      <c r="A182" s="7"/>
    </row>
    <row r="183" s="16" customFormat="1" ht="22.5" customHeight="1">
      <c r="A183" s="7"/>
    </row>
    <row r="184" s="16" customFormat="1" ht="22.5" customHeight="1">
      <c r="A184" s="7"/>
    </row>
    <row r="185" s="16" customFormat="1" ht="22.5" customHeight="1">
      <c r="A185" s="7"/>
    </row>
    <row r="186" s="16" customFormat="1" ht="22.5" customHeight="1">
      <c r="A186" s="7"/>
    </row>
    <row r="187" s="16" customFormat="1" ht="22.5" customHeight="1">
      <c r="A187" s="7"/>
    </row>
    <row r="188" s="16" customFormat="1" ht="22.5" customHeight="1">
      <c r="A188" s="7"/>
    </row>
    <row r="189" s="16" customFormat="1" ht="22.5" customHeight="1">
      <c r="A189" s="7"/>
    </row>
    <row r="190" s="16" customFormat="1" ht="22.5" customHeight="1">
      <c r="A190" s="7"/>
    </row>
    <row r="191" s="16" customFormat="1" ht="22.5" customHeight="1">
      <c r="A191" s="7"/>
    </row>
    <row r="192" s="16" customFormat="1" ht="22.5" customHeight="1">
      <c r="A192" s="7"/>
    </row>
    <row r="193" s="16" customFormat="1" ht="22.5" customHeight="1">
      <c r="A193" s="7"/>
    </row>
    <row r="194" s="16" customFormat="1" ht="22.5" customHeight="1">
      <c r="A194" s="7"/>
    </row>
    <row r="195" s="16" customFormat="1" ht="22.5" customHeight="1">
      <c r="A195" s="7"/>
    </row>
    <row r="196" s="16" customFormat="1" ht="22.5" customHeight="1">
      <c r="A196" s="7"/>
    </row>
    <row r="197" s="16" customFormat="1" ht="22.5" customHeight="1">
      <c r="A197" s="7"/>
    </row>
    <row r="198" s="16" customFormat="1" ht="22.5" customHeight="1">
      <c r="A198" s="7"/>
    </row>
    <row r="199" s="16" customFormat="1" ht="22.5" customHeight="1">
      <c r="A199" s="7"/>
    </row>
    <row r="200" s="16" customFormat="1" ht="22.5" customHeight="1">
      <c r="A200" s="7"/>
    </row>
    <row r="201" s="16" customFormat="1" ht="22.5" customHeight="1">
      <c r="A201" s="7"/>
    </row>
    <row r="202" s="16" customFormat="1" ht="22.5" customHeight="1">
      <c r="A202" s="7"/>
    </row>
    <row r="203" s="16" customFormat="1" ht="22.5" customHeight="1">
      <c r="A203" s="7"/>
    </row>
    <row r="204" s="16" customFormat="1" ht="22.5" customHeight="1">
      <c r="A204" s="7"/>
    </row>
    <row r="205" s="16" customFormat="1" ht="22.5" customHeight="1">
      <c r="A205" s="7"/>
    </row>
    <row r="206" s="16" customFormat="1" ht="22.5" customHeight="1">
      <c r="A206" s="7"/>
    </row>
    <row r="207" s="16" customFormat="1" ht="22.5" customHeight="1">
      <c r="A207" s="7"/>
    </row>
    <row r="208" s="16" customFormat="1" ht="22.5" customHeight="1">
      <c r="A208" s="7"/>
    </row>
    <row r="209" s="16" customFormat="1" ht="22.5" customHeight="1">
      <c r="A209" s="7"/>
    </row>
    <row r="210" s="16" customFormat="1" ht="22.5" customHeight="1">
      <c r="A210" s="7"/>
    </row>
    <row r="211" s="16" customFormat="1" ht="22.5" customHeight="1">
      <c r="A211" s="7"/>
    </row>
    <row r="212" s="16" customFormat="1" ht="22.5" customHeight="1">
      <c r="A212" s="7"/>
    </row>
    <row r="213" s="16" customFormat="1" ht="22.5" customHeight="1">
      <c r="A213" s="7"/>
    </row>
    <row r="214" s="16" customFormat="1" ht="22.5" customHeight="1">
      <c r="A214" s="7"/>
    </row>
    <row r="215" s="16" customFormat="1" ht="22.5" customHeight="1">
      <c r="A215" s="7"/>
    </row>
    <row r="216" s="16" customFormat="1" ht="22.5" customHeight="1">
      <c r="A216" s="7"/>
    </row>
    <row r="217" s="16" customFormat="1" ht="22.5" customHeight="1">
      <c r="A217" s="7"/>
    </row>
    <row r="218" s="16" customFormat="1" ht="22.5" customHeight="1">
      <c r="A218" s="7"/>
    </row>
    <row r="219" s="16" customFormat="1" ht="22.5" customHeight="1">
      <c r="A219" s="7"/>
    </row>
    <row r="220" s="16" customFormat="1" ht="22.5" customHeight="1">
      <c r="A220" s="7"/>
    </row>
    <row r="221" s="16" customFormat="1" ht="22.5" customHeight="1">
      <c r="A221" s="7"/>
    </row>
    <row r="222" s="16" customFormat="1" ht="22.5" customHeight="1">
      <c r="A222" s="7"/>
    </row>
    <row r="223" s="16" customFormat="1" ht="22.5" customHeight="1">
      <c r="A223" s="7"/>
    </row>
    <row r="224" s="16" customFormat="1" ht="22.5" customHeight="1">
      <c r="A224" s="7"/>
    </row>
    <row r="225" s="16" customFormat="1" ht="22.5" customHeight="1">
      <c r="A225" s="7"/>
    </row>
    <row r="226" s="16" customFormat="1" ht="22.5" customHeight="1">
      <c r="A226" s="7"/>
    </row>
    <row r="227" s="16" customFormat="1" ht="22.5" customHeight="1">
      <c r="A227" s="7"/>
    </row>
    <row r="228" s="16" customFormat="1" ht="22.5" customHeight="1">
      <c r="A228" s="7"/>
    </row>
    <row r="229" s="16" customFormat="1" ht="22.5" customHeight="1">
      <c r="A229" s="7"/>
    </row>
    <row r="230" s="16" customFormat="1" ht="22.5" customHeight="1">
      <c r="A230" s="7"/>
    </row>
    <row r="231" s="16" customFormat="1" ht="22.5" customHeight="1">
      <c r="A231" s="7"/>
    </row>
    <row r="232" s="16" customFormat="1" ht="22.5" customHeight="1">
      <c r="A232" s="7"/>
    </row>
    <row r="233" s="16" customFormat="1" ht="22.5" customHeight="1">
      <c r="A233" s="7"/>
    </row>
    <row r="234" s="16" customFormat="1" ht="22.5" customHeight="1">
      <c r="A234" s="7"/>
    </row>
    <row r="235" s="16" customFormat="1" ht="22.5" customHeight="1">
      <c r="A235" s="7"/>
    </row>
    <row r="236" s="16" customFormat="1" ht="22.5" customHeight="1">
      <c r="A236" s="7"/>
    </row>
    <row r="237" s="16" customFormat="1" ht="22.5" customHeight="1">
      <c r="A237" s="7"/>
    </row>
    <row r="238" s="16" customFormat="1" ht="22.5" customHeight="1">
      <c r="A238" s="7"/>
    </row>
    <row r="239" s="16" customFormat="1" ht="22.5" customHeight="1">
      <c r="A239" s="7"/>
    </row>
    <row r="240" s="16" customFormat="1" ht="22.5" customHeight="1">
      <c r="A240" s="7"/>
    </row>
    <row r="241" s="16" customFormat="1" ht="27.75" customHeight="1">
      <c r="A241" s="7"/>
    </row>
    <row r="242" s="16" customFormat="1" ht="27.75" customHeight="1">
      <c r="A242" s="7"/>
    </row>
    <row r="243" s="16" customFormat="1" ht="27.75" customHeight="1">
      <c r="A243" s="7"/>
    </row>
    <row r="244" s="16" customFormat="1" ht="27.75" customHeight="1">
      <c r="A244" s="7"/>
    </row>
    <row r="245" s="16" customFormat="1" ht="22.5" customHeight="1">
      <c r="A245" s="5"/>
    </row>
    <row r="246" s="16" customFormat="1" ht="23.25" customHeight="1">
      <c r="A246" s="7"/>
    </row>
    <row r="247" s="16" customFormat="1" ht="22.5" customHeight="1">
      <c r="A247" s="7"/>
    </row>
    <row r="248" s="16" customFormat="1" ht="22.5" customHeight="1">
      <c r="A248" s="5"/>
    </row>
    <row r="249" s="16" customFormat="1" ht="22.5" customHeight="1">
      <c r="A249" s="7"/>
    </row>
    <row r="250" s="16" customFormat="1" ht="22.5" customHeight="1">
      <c r="A250" s="7"/>
    </row>
    <row r="251" s="16" customFormat="1" ht="22.5" customHeight="1">
      <c r="A251" s="7"/>
    </row>
    <row r="252" s="16" customFormat="1" ht="22.5" customHeight="1">
      <c r="A252" s="7"/>
    </row>
    <row r="253" s="16" customFormat="1" ht="22.5" customHeight="1">
      <c r="A253" s="7"/>
    </row>
    <row r="254" s="16" customFormat="1" ht="22.5" customHeight="1">
      <c r="A254" s="7"/>
    </row>
    <row r="255" s="16" customFormat="1" ht="22.5" customHeight="1">
      <c r="A255" s="7"/>
    </row>
    <row r="256" s="16" customFormat="1" ht="22.5" customHeight="1">
      <c r="A256" s="7"/>
    </row>
    <row r="257" s="16" customFormat="1" ht="22.5" customHeight="1">
      <c r="A257" s="7"/>
    </row>
    <row r="258" s="16" customFormat="1" ht="22.5" customHeight="1">
      <c r="A258" s="5" t="s">
        <v>269</v>
      </c>
    </row>
    <row r="259" s="16" customFormat="1" ht="22.5" customHeight="1">
      <c r="A259" s="7"/>
    </row>
    <row r="260" s="16" customFormat="1" ht="22.5" customHeight="1">
      <c r="A260" s="7"/>
    </row>
    <row r="261" s="16" customFormat="1" ht="22.5" customHeight="1">
      <c r="A261" s="7"/>
    </row>
    <row r="262" s="16" customFormat="1" ht="22.5" customHeight="1">
      <c r="A262" s="7"/>
    </row>
    <row r="263" s="16" customFormat="1" ht="22.5" customHeight="1">
      <c r="A263" s="7"/>
    </row>
    <row r="264" s="16" customFormat="1" ht="22.5" customHeight="1">
      <c r="A264" s="7"/>
    </row>
    <row r="265" s="16" customFormat="1" ht="22.5" customHeight="1">
      <c r="A265" s="7"/>
    </row>
    <row r="266" s="16" customFormat="1" ht="22.5" customHeight="1">
      <c r="A266" s="7"/>
    </row>
    <row r="267" s="16" customFormat="1" ht="22.5" customHeight="1">
      <c r="A267" s="7"/>
    </row>
    <row r="268" s="16" customFormat="1" ht="22.5" customHeight="1">
      <c r="A268" s="7"/>
    </row>
    <row r="269" s="16" customFormat="1" ht="22.5" customHeight="1">
      <c r="A269" s="7"/>
    </row>
    <row r="270" s="16" customFormat="1" ht="22.5" customHeight="1">
      <c r="A270" s="7"/>
    </row>
    <row r="271" s="16" customFormat="1" ht="22.5" customHeight="1">
      <c r="A271" s="7"/>
    </row>
    <row r="272" s="16" customFormat="1" ht="22.5" customHeight="1">
      <c r="A272" s="7"/>
    </row>
    <row r="273" s="16" customFormat="1" ht="22.5" customHeight="1">
      <c r="A273" s="7"/>
    </row>
    <row r="274" s="16" customFormat="1" ht="22.5" customHeight="1">
      <c r="A274" s="7"/>
    </row>
    <row r="275" s="16" customFormat="1" ht="22.5" customHeight="1">
      <c r="A275" s="7"/>
    </row>
    <row r="276" s="16" customFormat="1" ht="22.5" customHeight="1">
      <c r="A276" s="7"/>
    </row>
    <row r="277" s="16" customFormat="1" ht="22.5" customHeight="1">
      <c r="A277" s="7"/>
    </row>
    <row r="278" s="16" customFormat="1" ht="22.5" customHeight="1">
      <c r="A278" s="7"/>
    </row>
    <row r="279" s="16" customFormat="1" ht="22.5" customHeight="1">
      <c r="A279" s="7"/>
    </row>
    <row r="280" s="16" customFormat="1" ht="22.5" customHeight="1">
      <c r="A280" s="7"/>
    </row>
    <row r="281" s="16" customFormat="1" ht="22.5" customHeight="1">
      <c r="A281" s="7"/>
    </row>
    <row r="282" s="16" customFormat="1" ht="22.5" customHeight="1">
      <c r="A282" s="7"/>
    </row>
    <row r="283" s="16" customFormat="1" ht="22.5" customHeight="1">
      <c r="A283" s="7"/>
    </row>
    <row r="284" s="16" customFormat="1" ht="22.5" customHeight="1">
      <c r="A284" s="7"/>
    </row>
    <row r="285" s="16" customFormat="1" ht="22.5" customHeight="1">
      <c r="A285" s="7"/>
    </row>
    <row r="286" s="16" customFormat="1" ht="22.5" customHeight="1">
      <c r="A286" s="7"/>
    </row>
    <row r="287" s="16" customFormat="1" ht="22.5" customHeight="1">
      <c r="A287" s="7"/>
    </row>
    <row r="288" s="16" customFormat="1" ht="22.5" customHeight="1">
      <c r="A288" s="7"/>
    </row>
    <row r="289" s="16" customFormat="1" ht="22.5" customHeight="1">
      <c r="A289" s="7"/>
    </row>
    <row r="290" s="16" customFormat="1" ht="22.5" customHeight="1">
      <c r="A290" s="7"/>
    </row>
    <row r="291" s="16" customFormat="1" ht="22.5" customHeight="1">
      <c r="A291" s="7"/>
    </row>
    <row r="292" s="16" customFormat="1" ht="22.5" customHeight="1">
      <c r="A292" s="7"/>
    </row>
    <row r="293" s="16" customFormat="1" ht="22.5" customHeight="1">
      <c r="A293" s="7"/>
    </row>
    <row r="294" s="16" customFormat="1" ht="22.5" customHeight="1">
      <c r="A294" s="7"/>
    </row>
    <row r="295" s="16" customFormat="1" ht="22.5" customHeight="1">
      <c r="A295" s="7"/>
    </row>
    <row r="296" s="16" customFormat="1" ht="22.5" customHeight="1">
      <c r="A296" s="7"/>
    </row>
    <row r="297" s="16" customFormat="1" ht="22.5" customHeight="1">
      <c r="A297" s="7"/>
    </row>
    <row r="298" s="16" customFormat="1" ht="22.5" customHeight="1">
      <c r="A298" s="7"/>
    </row>
    <row r="299" s="16" customFormat="1" ht="22.5" customHeight="1">
      <c r="A299" s="7"/>
    </row>
    <row r="300" s="16" customFormat="1" ht="22.5" customHeight="1">
      <c r="A300" s="7"/>
    </row>
    <row r="301" s="16" customFormat="1" ht="22.5" customHeight="1">
      <c r="A301" s="7"/>
    </row>
    <row r="302" s="16" customFormat="1" ht="22.5" customHeight="1">
      <c r="A302" s="7"/>
    </row>
    <row r="303" s="16" customFormat="1" ht="22.5" customHeight="1">
      <c r="A303" s="7"/>
    </row>
    <row r="304" s="16" customFormat="1" ht="22.5" customHeight="1">
      <c r="A304" s="7"/>
    </row>
    <row r="305" s="16" customFormat="1" ht="22.5" customHeight="1">
      <c r="A305" s="7"/>
    </row>
    <row r="306" s="16" customFormat="1" ht="22.5" customHeight="1">
      <c r="A306" s="7"/>
    </row>
    <row r="307" s="16" customFormat="1" ht="22.5" customHeight="1">
      <c r="A307" s="7"/>
    </row>
    <row r="308" s="16" customFormat="1" ht="22.5" customHeight="1">
      <c r="A308" s="7"/>
    </row>
    <row r="309" spans="1:5" s="16" customFormat="1" ht="22.5" customHeight="1">
      <c r="A309" s="7"/>
      <c r="E309" s="19"/>
    </row>
    <row r="310" spans="1:5" s="16" customFormat="1" ht="22.5" customHeight="1">
      <c r="A310" s="7"/>
      <c r="E310" s="19"/>
    </row>
    <row r="311" spans="1:5" s="16" customFormat="1" ht="22.5" customHeight="1">
      <c r="A311" s="7"/>
      <c r="E311" s="19"/>
    </row>
    <row r="312" spans="1:5" s="16" customFormat="1" ht="22.5" customHeight="1">
      <c r="A312" s="7"/>
      <c r="E312" s="19"/>
    </row>
    <row r="313" spans="1:5" s="16" customFormat="1" ht="22.5" customHeight="1">
      <c r="A313" s="7"/>
      <c r="E313" s="19"/>
    </row>
    <row r="314" spans="1:5" s="16" customFormat="1" ht="22.5" customHeight="1">
      <c r="A314" s="7"/>
      <c r="E314" s="19"/>
    </row>
    <row r="315" spans="1:5" s="16" customFormat="1" ht="22.5" customHeight="1">
      <c r="A315" s="7"/>
      <c r="E315" s="19"/>
    </row>
    <row r="316" spans="1:5" s="16" customFormat="1" ht="22.5" customHeight="1">
      <c r="A316" s="7"/>
      <c r="E316" s="12"/>
    </row>
    <row r="317" spans="1:5" s="16" customFormat="1" ht="22.5" customHeight="1">
      <c r="A317" s="7"/>
      <c r="E317" s="12"/>
    </row>
    <row r="318" spans="1:5" s="16" customFormat="1" ht="22.5" customHeight="1">
      <c r="A318" s="7"/>
      <c r="E318" s="19"/>
    </row>
    <row r="319" spans="1:5" s="16" customFormat="1" ht="22.5" customHeight="1">
      <c r="A319" s="7"/>
      <c r="E319" s="19"/>
    </row>
    <row r="320" spans="1:5" s="16" customFormat="1" ht="22.5" customHeight="1">
      <c r="A320" s="7"/>
      <c r="E320" s="19"/>
    </row>
    <row r="321" spans="1:5" s="16" customFormat="1" ht="22.5" customHeight="1">
      <c r="A321" s="7"/>
      <c r="E321" s="19"/>
    </row>
    <row r="322" spans="1:5" s="16" customFormat="1" ht="22.5" customHeight="1">
      <c r="A322" s="7"/>
      <c r="E322" s="19"/>
    </row>
    <row r="323" spans="1:5" s="16" customFormat="1" ht="22.5" customHeight="1">
      <c r="A323" s="7"/>
      <c r="E323" s="19"/>
    </row>
    <row r="324" spans="1:5" s="16" customFormat="1" ht="22.5" customHeight="1">
      <c r="A324" s="7"/>
      <c r="E324" s="19"/>
    </row>
    <row r="325" spans="1:5" s="16" customFormat="1" ht="22.5" customHeight="1">
      <c r="A325" s="7"/>
      <c r="E325" s="19"/>
    </row>
    <row r="326" spans="1:5" s="16" customFormat="1" ht="22.5" customHeight="1">
      <c r="A326" s="7"/>
      <c r="E326" s="19"/>
    </row>
    <row r="327" spans="1:5" s="16" customFormat="1" ht="22.5" customHeight="1">
      <c r="A327" s="13" t="s">
        <v>6</v>
      </c>
      <c r="E327" s="19"/>
    </row>
    <row r="328" spans="1:5" s="16" customFormat="1" ht="22.5" customHeight="1">
      <c r="A328" s="7"/>
      <c r="E328" s="19"/>
    </row>
    <row r="329" spans="1:5" s="16" customFormat="1" ht="22.5" customHeight="1">
      <c r="A329" s="8" t="s">
        <v>301</v>
      </c>
      <c r="E329" s="12"/>
    </row>
    <row r="330" spans="1:5" s="16" customFormat="1" ht="22.5" customHeight="1">
      <c r="A330" s="7"/>
      <c r="E330" s="19"/>
    </row>
    <row r="331" spans="1:5" s="16" customFormat="1" ht="22.5" customHeight="1">
      <c r="A331" s="8" t="s">
        <v>301</v>
      </c>
      <c r="E331" s="19"/>
    </row>
    <row r="332" spans="1:5" s="16" customFormat="1" ht="22.5" customHeight="1">
      <c r="A332" s="7"/>
      <c r="E332" s="19"/>
    </row>
    <row r="333" spans="1:5" s="16" customFormat="1" ht="22.5" customHeight="1">
      <c r="A333" s="7"/>
      <c r="E333" s="19"/>
    </row>
    <row r="334" spans="1:5" s="16" customFormat="1" ht="22.5" customHeight="1">
      <c r="A334" s="7"/>
      <c r="E334" s="19"/>
    </row>
    <row r="335" spans="1:5" s="16" customFormat="1" ht="22.5" customHeight="1">
      <c r="A335" s="7"/>
      <c r="E335" s="19"/>
    </row>
    <row r="336" spans="1:5" s="16" customFormat="1" ht="22.5" customHeight="1">
      <c r="A336" s="7"/>
      <c r="E336" s="21"/>
    </row>
    <row r="337" spans="1:5" s="16" customFormat="1" ht="22.5" customHeight="1">
      <c r="A337" s="7"/>
      <c r="E337" s="3"/>
    </row>
    <row r="338" spans="1:5" s="16" customFormat="1" ht="22.5" customHeight="1">
      <c r="A338" s="7"/>
      <c r="E338" s="3"/>
    </row>
    <row r="339" spans="1:5" s="16" customFormat="1" ht="22.5" customHeight="1">
      <c r="A339" s="7" t="str">
        <f>T("20089974")</f>
        <v>20089974</v>
      </c>
      <c r="E339" s="3"/>
    </row>
    <row r="340" s="16" customFormat="1" ht="22.5" customHeight="1">
      <c r="A340" s="7"/>
    </row>
    <row r="341" s="16" customFormat="1" ht="22.5" customHeight="1">
      <c r="A341" s="7"/>
    </row>
    <row r="342" s="16" customFormat="1" ht="22.5" customHeight="1">
      <c r="A342" s="7" t="str">
        <f>T("20097099")</f>
        <v>20097099</v>
      </c>
    </row>
    <row r="343" s="16" customFormat="1" ht="22.5" customHeight="1">
      <c r="A343" s="7" t="str">
        <f>T("20097019")</f>
        <v>20097019</v>
      </c>
    </row>
    <row r="344" s="16" customFormat="1" ht="22.5" customHeight="1">
      <c r="A344" s="7" t="str">
        <f>T("20097030")</f>
        <v>20097030</v>
      </c>
    </row>
    <row r="345" s="16" customFormat="1" ht="22.5" customHeight="1">
      <c r="A345" s="7" t="str">
        <f>T("20097093")</f>
        <v>20097093</v>
      </c>
    </row>
    <row r="346" s="16" customFormat="1" ht="22.5" customHeight="1">
      <c r="A346" s="7" t="str">
        <f>T("20097099")</f>
        <v>20097099</v>
      </c>
    </row>
    <row r="347" s="16" customFormat="1" ht="22.5" customHeight="1">
      <c r="A347" s="7"/>
    </row>
    <row r="348" s="16" customFormat="1" ht="22.5" customHeight="1">
      <c r="A348" s="7"/>
    </row>
    <row r="349" s="16" customFormat="1" ht="22.5" customHeight="1">
      <c r="A349" s="7"/>
    </row>
    <row r="350" s="16" customFormat="1" ht="22.5" customHeight="1">
      <c r="A350" s="7"/>
    </row>
    <row r="351" s="16" customFormat="1" ht="22.5" customHeight="1">
      <c r="A351" s="7"/>
    </row>
    <row r="352" s="16" customFormat="1" ht="22.5" customHeight="1">
      <c r="A352" s="7"/>
    </row>
    <row r="353" s="16" customFormat="1" ht="22.5" customHeight="1">
      <c r="A353" s="7"/>
    </row>
    <row r="354" s="16" customFormat="1" ht="22.5" customHeight="1">
      <c r="A354" s="7"/>
    </row>
    <row r="355" s="16" customFormat="1" ht="22.5" customHeight="1">
      <c r="A355" s="20"/>
    </row>
    <row r="356" s="16" customFormat="1" ht="22.5" customHeight="1">
      <c r="A356" s="20"/>
    </row>
    <row r="357" s="16" customFormat="1" ht="22.5" customHeight="1">
      <c r="A357" s="20"/>
    </row>
    <row r="358" s="16" customFormat="1" ht="22.5" customHeight="1">
      <c r="A358" s="20"/>
    </row>
    <row r="359" s="16" customFormat="1" ht="22.5" customHeight="1">
      <c r="A359" s="11"/>
    </row>
    <row r="360" s="16" customFormat="1" ht="22.5" customHeight="1">
      <c r="A360" s="11"/>
    </row>
    <row r="361" s="16" customFormat="1" ht="22.5" customHeight="1">
      <c r="A361" s="11"/>
    </row>
    <row r="362" s="16" customFormat="1" ht="22.5" customHeight="1">
      <c r="A362" s="11"/>
    </row>
    <row r="363" s="16" customFormat="1" ht="22.5" customHeight="1">
      <c r="A363" s="11"/>
    </row>
    <row r="364" s="16" customFormat="1" ht="22.5" customHeight="1">
      <c r="A364" s="11"/>
    </row>
    <row r="365" s="16" customFormat="1" ht="22.5" customHeight="1">
      <c r="A365" s="11"/>
    </row>
    <row r="366" s="16" customFormat="1" ht="22.5" customHeight="1">
      <c r="A366" s="11"/>
    </row>
    <row r="367" s="16" customFormat="1" ht="22.5" customHeight="1">
      <c r="A367" s="11"/>
    </row>
    <row r="368" s="16" customFormat="1" ht="22.5" customHeight="1">
      <c r="A368" s="11"/>
    </row>
    <row r="369" s="16" customFormat="1" ht="22.5" customHeight="1">
      <c r="A369" s="11"/>
    </row>
    <row r="370" s="16" customFormat="1" ht="22.5" customHeight="1">
      <c r="A370" s="11"/>
    </row>
    <row r="371" s="16" customFormat="1" ht="22.5" customHeight="1">
      <c r="A371" s="11"/>
    </row>
    <row r="372" s="16" customFormat="1" ht="22.5" customHeight="1">
      <c r="A372" s="11"/>
    </row>
    <row r="373" s="16" customFormat="1" ht="22.5" customHeight="1">
      <c r="A373" s="11"/>
    </row>
    <row r="374" s="16" customFormat="1" ht="22.5" customHeight="1">
      <c r="A374" s="11"/>
    </row>
    <row r="375" s="16" customFormat="1" ht="22.5" customHeight="1">
      <c r="A375" s="11"/>
    </row>
    <row r="376" s="16" customFormat="1" ht="22.5" customHeight="1">
      <c r="A376" s="11"/>
    </row>
    <row r="377" s="16" customFormat="1" ht="22.5" customHeight="1">
      <c r="A377" s="11"/>
    </row>
    <row r="378" s="16" customFormat="1" ht="22.5" customHeight="1">
      <c r="A378" s="11"/>
    </row>
    <row r="379" s="16" customFormat="1" ht="22.5" customHeight="1">
      <c r="A379" s="11"/>
    </row>
    <row r="380" s="16" customFormat="1" ht="22.5" customHeight="1">
      <c r="A380" s="11"/>
    </row>
    <row r="381" s="16" customFormat="1" ht="22.5" customHeight="1">
      <c r="A381" s="11"/>
    </row>
    <row r="382" s="16" customFormat="1" ht="22.5" customHeight="1">
      <c r="A382" s="11"/>
    </row>
    <row r="383" s="16" customFormat="1" ht="22.5" customHeight="1">
      <c r="A383" s="11"/>
    </row>
    <row r="384" s="16" customFormat="1" ht="22.5" customHeight="1">
      <c r="A384" s="11"/>
    </row>
    <row r="385" s="16" customFormat="1" ht="22.5" customHeight="1">
      <c r="A385" s="11"/>
    </row>
    <row r="386" s="16" customFormat="1" ht="22.5" customHeight="1">
      <c r="A386" s="11"/>
    </row>
    <row r="387" s="16" customFormat="1" ht="22.5" customHeight="1">
      <c r="A387" s="11"/>
    </row>
    <row r="388" s="16" customFormat="1" ht="22.5" customHeight="1">
      <c r="A388" s="11"/>
    </row>
    <row r="389" s="16" customFormat="1" ht="22.5" customHeight="1">
      <c r="A389" s="11"/>
    </row>
    <row r="390" s="16" customFormat="1" ht="22.5" customHeight="1">
      <c r="A390" s="11"/>
    </row>
    <row r="391" s="16" customFormat="1" ht="22.5" customHeight="1">
      <c r="A391" s="11"/>
    </row>
    <row r="392" s="16" customFormat="1" ht="22.5" customHeight="1">
      <c r="A392" s="11"/>
    </row>
    <row r="393" s="16" customFormat="1" ht="22.5" customHeight="1">
      <c r="A393" s="11"/>
    </row>
    <row r="394" s="16" customFormat="1" ht="22.5" customHeight="1">
      <c r="A394" s="11"/>
    </row>
    <row r="395" s="16" customFormat="1" ht="22.5" customHeight="1">
      <c r="A395" s="11"/>
    </row>
    <row r="396" s="16" customFormat="1" ht="22.5" customHeight="1">
      <c r="A396" s="11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</sheetData>
  <mergeCells count="6">
    <mergeCell ref="A137:A138"/>
    <mergeCell ref="A171:A172"/>
    <mergeCell ref="A2:H2"/>
    <mergeCell ref="B1:H1"/>
    <mergeCell ref="B3:H3"/>
    <mergeCell ref="A4:H4"/>
  </mergeCells>
  <printOptions horizontalCentered="1"/>
  <pageMargins left="0" right="0" top="0.2755905511811024" bottom="0.3937007874015748" header="0.5118110236220472" footer="0.1968503937007874"/>
  <pageSetup horizontalDpi="600" verticalDpi="6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sotscca</dc:creator>
  <cp:keywords/>
  <dc:description/>
  <cp:lastModifiedBy>pocitac</cp:lastModifiedBy>
  <cp:lastPrinted>2002-08-22T06:42:34Z</cp:lastPrinted>
  <dcterms:created xsi:type="dcterms:W3CDTF">2002-01-24T09:17:31Z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