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'Hárok1'!$A$1:$D$62</definedName>
  </definedNames>
  <calcPr fullCalcOnLoad="1"/>
</workbook>
</file>

<file path=xl/sharedStrings.xml><?xml version="1.0" encoding="utf-8"?>
<sst xmlns="http://schemas.openxmlformats.org/spreadsheetml/2006/main" count="10" uniqueCount="10">
  <si>
    <t>Ministerstvo  financií SR</t>
  </si>
  <si>
    <t>Odbor štátneho záverečného účtu</t>
  </si>
  <si>
    <t xml:space="preserve">   </t>
  </si>
  <si>
    <t>( v tis. Sk)</t>
  </si>
  <si>
    <t xml:space="preserve">          VÝDAVKY  ŠR  CELKOM</t>
  </si>
  <si>
    <t xml:space="preserve">                             R E Z O R T</t>
  </si>
  <si>
    <t>Rozpočet</t>
  </si>
  <si>
    <t xml:space="preserve"> Skutočnosť</t>
  </si>
  <si>
    <t>%</t>
  </si>
  <si>
    <t>k 30.6.2003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</si>
</sst>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;[Red]#,##0.00"/>
    <numFmt numFmtId="166" formatCode="#,##0_ ;\-#,##0\ "/>
    <numFmt numFmtId="167" formatCode="#,##0.00_ ;\-#,##0.00\ "/>
  </numFmts>
  <fonts count="7">
    <font>
      <sz val="10"/>
      <name val="Arial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4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ITA06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6">
        <row r="14">
          <cell r="CP14" t="str">
            <v>KANCELÁRIA  NÁRODNEJ  RADY  SR</v>
          </cell>
          <cell r="CQ14">
            <v>917246</v>
          </cell>
          <cell r="CR14">
            <v>250732</v>
          </cell>
          <cell r="CS14">
            <v>27.335305904849953</v>
          </cell>
        </row>
        <row r="15">
          <cell r="CP15" t="str">
            <v>KANCELÁRIA  PREZIDENTA  SR</v>
          </cell>
          <cell r="CQ15">
            <v>110424</v>
          </cell>
          <cell r="CR15">
            <v>57104</v>
          </cell>
          <cell r="CS15">
            <v>51.71339563862928</v>
          </cell>
        </row>
        <row r="16">
          <cell r="CP16" t="str">
            <v>ÚRAD  VLÁDY  SR</v>
          </cell>
          <cell r="CQ16">
            <v>663034</v>
          </cell>
          <cell r="CR16">
            <v>223570</v>
          </cell>
          <cell r="CS16">
            <v>33.71923611760483</v>
          </cell>
        </row>
        <row r="17">
          <cell r="CP17" t="str">
            <v>KANCELÁRIA  VEREJNÉHO  OCHRANCU  PRÁV</v>
          </cell>
          <cell r="CQ17">
            <v>23338</v>
          </cell>
          <cell r="CR17">
            <v>9347</v>
          </cell>
          <cell r="CS17">
            <v>40.05056131630816</v>
          </cell>
        </row>
        <row r="18">
          <cell r="CP18" t="str">
            <v>ÚSTAVNÝ  SÚD  SR</v>
          </cell>
          <cell r="CQ18">
            <v>182426</v>
          </cell>
          <cell r="CR18">
            <v>27023</v>
          </cell>
          <cell r="CS18">
            <v>14.813129707388201</v>
          </cell>
        </row>
        <row r="19">
          <cell r="CP19" t="str">
            <v>NAJVYŠŠÍ  SÚD  SR</v>
          </cell>
          <cell r="CQ19">
            <v>100650</v>
          </cell>
          <cell r="CR19">
            <v>31359</v>
          </cell>
          <cell r="CS19">
            <v>31.156482861400892</v>
          </cell>
        </row>
        <row r="20">
          <cell r="CP20" t="str">
            <v>GENERÁLNA  PROKURATÚRA  SR</v>
          </cell>
          <cell r="CQ20">
            <v>769594</v>
          </cell>
          <cell r="CR20">
            <v>335901</v>
          </cell>
          <cell r="CS20">
            <v>43.64652011320255</v>
          </cell>
        </row>
        <row r="21">
          <cell r="CP21" t="str">
            <v>NAJVYŠŠÍ  KONTROLNÝ  ÚRAD  SR</v>
          </cell>
          <cell r="CQ21">
            <v>129979</v>
          </cell>
          <cell r="CR21">
            <v>48437</v>
          </cell>
          <cell r="CS21">
            <v>37.265250540471925</v>
          </cell>
        </row>
        <row r="22">
          <cell r="CP22" t="str">
            <v>SLOVENSKÁ  INFORMAČNÁ  SLUŽBA</v>
          </cell>
          <cell r="CQ22">
            <v>1025455</v>
          </cell>
          <cell r="CR22">
            <v>397369</v>
          </cell>
          <cell r="CS22">
            <v>38.750505873002716</v>
          </cell>
        </row>
        <row r="23">
          <cell r="CP23" t="str">
            <v>MIN.  ZAHRANIČNÝCH  VECÍ  SR</v>
          </cell>
          <cell r="CQ23">
            <v>2788754</v>
          </cell>
          <cell r="CR23">
            <v>1227367</v>
          </cell>
          <cell r="CS23">
            <v>44.01130397302882</v>
          </cell>
        </row>
        <row r="24">
          <cell r="CP24" t="str">
            <v>MIN.  OBRANY  SR</v>
          </cell>
          <cell r="CQ24">
            <v>21674520</v>
          </cell>
          <cell r="CR24">
            <v>7245224</v>
          </cell>
          <cell r="CS24">
            <v>33.42737924530739</v>
          </cell>
        </row>
        <row r="25">
          <cell r="CP25" t="str">
            <v>MIN.  VNÚTRA  SR</v>
          </cell>
          <cell r="CQ25">
            <v>15804983</v>
          </cell>
          <cell r="CR25">
            <v>6227187</v>
          </cell>
          <cell r="CS25">
            <v>39.400149940053716</v>
          </cell>
        </row>
        <row r="26">
          <cell r="CP26" t="str">
            <v>MIN. SPRAVODLIVOSTI  SR</v>
          </cell>
          <cell r="CQ26">
            <v>5306570</v>
          </cell>
          <cell r="CR26">
            <v>1869031</v>
          </cell>
          <cell r="CS26">
            <v>35.2210750070196</v>
          </cell>
        </row>
        <row r="27">
          <cell r="CP27" t="str">
            <v>MIN.  FINANCIÍ  SR</v>
          </cell>
          <cell r="CQ27">
            <v>6487243</v>
          </cell>
          <cell r="CR27">
            <v>2437490</v>
          </cell>
          <cell r="CS27">
            <v>37.57358865699959</v>
          </cell>
        </row>
        <row r="28">
          <cell r="CP28" t="str">
            <v>MIN. PRE  SPRÁVU  A  PRIVAT. NÁROD.MAJETKU  SR</v>
          </cell>
          <cell r="CQ28">
            <v>44837</v>
          </cell>
          <cell r="CR28">
            <v>13579</v>
          </cell>
          <cell r="CS28">
            <v>30.285255480964384</v>
          </cell>
        </row>
        <row r="29">
          <cell r="CP29" t="str">
            <v>MIN.  ŽIVOTNÉHO  PROSTREDIA  SR</v>
          </cell>
          <cell r="CQ29">
            <v>2637372</v>
          </cell>
          <cell r="CR29">
            <v>870312</v>
          </cell>
          <cell r="CS29">
            <v>32.99921285279437</v>
          </cell>
        </row>
        <row r="30">
          <cell r="CP30" t="str">
            <v>MIN.  ŠKOLSTVA  SR</v>
          </cell>
          <cell r="CQ30">
            <v>11658445</v>
          </cell>
          <cell r="CR30">
            <v>5575278</v>
          </cell>
          <cell r="CS30">
            <v>47.821797846968444</v>
          </cell>
        </row>
        <row r="31">
          <cell r="CP31" t="str">
            <v>MIN.  ZDRAVOTNÍCTVA  SR</v>
          </cell>
          <cell r="CQ31">
            <v>20305646</v>
          </cell>
          <cell r="CR31">
            <v>9227474</v>
          </cell>
          <cell r="CS31">
            <v>45.44289799989619</v>
          </cell>
        </row>
        <row r="32">
          <cell r="CP32" t="str">
            <v>MIN.  PRÁCE, SOC.  VECÍ  A  RODINY  SR</v>
          </cell>
          <cell r="CQ32">
            <v>26570153</v>
          </cell>
          <cell r="CR32">
            <v>12044185</v>
          </cell>
          <cell r="CS32">
            <v>45.32975402889099</v>
          </cell>
        </row>
        <row r="33">
          <cell r="CP33" t="str">
            <v>MIN.  KULTÚRY  SR</v>
          </cell>
          <cell r="CQ33">
            <v>3371673</v>
          </cell>
          <cell r="CR33">
            <v>1355209</v>
          </cell>
          <cell r="CS33">
            <v>40.19396305632249</v>
          </cell>
        </row>
        <row r="34">
          <cell r="CP34" t="str">
            <v>MIN.  HOSPODÁRSTVA  SR</v>
          </cell>
          <cell r="CQ34">
            <v>2159724</v>
          </cell>
          <cell r="CR34">
            <v>1126032</v>
          </cell>
          <cell r="CS34">
            <v>52.137773159903766</v>
          </cell>
        </row>
        <row r="35">
          <cell r="CP35" t="str">
            <v>MIN. PôDOHOSPODÁRSTVA  SR</v>
          </cell>
          <cell r="CQ35">
            <v>13000297</v>
          </cell>
          <cell r="CR35">
            <v>4440195</v>
          </cell>
          <cell r="CS35">
            <v>34.15456585338012</v>
          </cell>
        </row>
        <row r="36">
          <cell r="CP36" t="str">
            <v>MIN.  VÝSTAVBY  A  REGIONÁLNEHO  ROZVOJA  SR</v>
          </cell>
          <cell r="CQ36">
            <v>4069340</v>
          </cell>
          <cell r="CR36">
            <v>2664396</v>
          </cell>
          <cell r="CS36">
            <v>65.47489273444835</v>
          </cell>
        </row>
        <row r="37">
          <cell r="CP37" t="str">
            <v>MIN.  DOPRAVY, PôŠT  A  TELEKOMUNIKÁCIÍ  SR</v>
          </cell>
          <cell r="CQ37">
            <v>21355976</v>
          </cell>
          <cell r="CR37">
            <v>8544222</v>
          </cell>
          <cell r="CS37">
            <v>40.00857652209386</v>
          </cell>
        </row>
        <row r="38">
          <cell r="CP38" t="str">
            <v>ÚRAD  GEOD., KART.  A  KATASTRA  SR</v>
          </cell>
          <cell r="CQ38">
            <v>844343</v>
          </cell>
          <cell r="CR38">
            <v>325988</v>
          </cell>
          <cell r="CS38">
            <v>38.608480202950695</v>
          </cell>
        </row>
        <row r="39">
          <cell r="CP39" t="str">
            <v>ŠTATISTICKÝ  ÚRAD  SR</v>
          </cell>
          <cell r="CQ39">
            <v>362120</v>
          </cell>
          <cell r="CR39">
            <v>200208</v>
          </cell>
          <cell r="CS39">
            <v>55.287749917154535</v>
          </cell>
        </row>
        <row r="40">
          <cell r="CP40" t="str">
            <v>ÚRAD PRE  VEREJNÉ  OBSTARÁVANIE</v>
          </cell>
          <cell r="CQ40">
            <v>56176</v>
          </cell>
          <cell r="CR40">
            <v>20653</v>
          </cell>
          <cell r="CS40">
            <v>36.764810595272</v>
          </cell>
        </row>
        <row r="41">
          <cell r="CP41" t="str">
            <v>ÚRAD  JADROVÉHO  DOZORU  SR</v>
          </cell>
          <cell r="CQ41">
            <v>69398</v>
          </cell>
          <cell r="CR41">
            <v>24712</v>
          </cell>
          <cell r="CS41">
            <v>35.60909536297876</v>
          </cell>
        </row>
        <row r="42">
          <cell r="CP42" t="str">
            <v>ÚRAD  PRIEMYSELNÉHO  VLASTNÍCTVA  SR</v>
          </cell>
          <cell r="CQ42">
            <v>66633</v>
          </cell>
          <cell r="CR42">
            <v>24175</v>
          </cell>
          <cell r="CS42">
            <v>36.28082181501659</v>
          </cell>
        </row>
        <row r="43">
          <cell r="CP43" t="str">
            <v>ÚRAD  PRE  NORM. METR.  A  SKÚŠOB. SR</v>
          </cell>
          <cell r="CQ43">
            <v>227817</v>
          </cell>
          <cell r="CR43">
            <v>88741</v>
          </cell>
          <cell r="CS43">
            <v>38.95275594007471</v>
          </cell>
        </row>
        <row r="44">
          <cell r="CP44" t="str">
            <v>ÚRAD  PRE ŠTÁTNU  SLUŽBU  SR</v>
          </cell>
          <cell r="CQ44">
            <v>28486</v>
          </cell>
          <cell r="CR44">
            <v>16608</v>
          </cell>
          <cell r="CS44">
            <v>58.302323948606336</v>
          </cell>
        </row>
        <row r="45">
          <cell r="CP45" t="str">
            <v>PROTIMONOPOLNÝ  ÚRAD  SR</v>
          </cell>
          <cell r="CQ45">
            <v>42016</v>
          </cell>
          <cell r="CR45">
            <v>14996</v>
          </cell>
          <cell r="CS45">
            <v>35.69116527037319</v>
          </cell>
        </row>
        <row r="46">
          <cell r="CP46" t="str">
            <v>NÁRODNÝ  BEZPEČNOSTNÝ ÚRAD</v>
          </cell>
          <cell r="CQ46">
            <v>268907</v>
          </cell>
          <cell r="CR46">
            <v>44334</v>
          </cell>
          <cell r="CS46">
            <v>16.486740769113485</v>
          </cell>
        </row>
        <row r="47">
          <cell r="CP47" t="str">
            <v>SPRÁVA  ŠTÁTNYCH  HMOTNÝCH  REZERV  SR</v>
          </cell>
          <cell r="CQ47">
            <v>766890</v>
          </cell>
          <cell r="CR47">
            <v>204932</v>
          </cell>
          <cell r="CS47">
            <v>26.72247649597726</v>
          </cell>
        </row>
        <row r="48">
          <cell r="CP48" t="str">
            <v>ŠTÁTNY  DLH  SR</v>
          </cell>
          <cell r="CQ48">
            <v>34865690</v>
          </cell>
          <cell r="CR48">
            <v>19801095</v>
          </cell>
          <cell r="CS48">
            <v>56.79249428306166</v>
          </cell>
        </row>
        <row r="49">
          <cell r="CP49" t="str">
            <v>VŠEOBECNÁ  POKLADNIČNÁ  SPRÁVA</v>
          </cell>
          <cell r="CQ49">
            <v>24103632</v>
          </cell>
          <cell r="CR49">
            <v>3793186</v>
          </cell>
          <cell r="CS49">
            <v>15.736989346667754</v>
          </cell>
        </row>
        <row r="50">
          <cell r="CP50" t="str">
            <v>SLOVENSKÁ  AKADÉMIA  VIED</v>
          </cell>
          <cell r="CQ50">
            <v>1185326</v>
          </cell>
          <cell r="CR50">
            <v>556016</v>
          </cell>
          <cell r="CS50">
            <v>46.90827671037335</v>
          </cell>
        </row>
        <row r="51">
          <cell r="CP51" t="str">
            <v>SLOVENSKÝ  ROZHLAS</v>
          </cell>
          <cell r="CQ51">
            <v>330000</v>
          </cell>
          <cell r="CR51">
            <v>162570</v>
          </cell>
          <cell r="CS51">
            <v>49.263636363636365</v>
          </cell>
        </row>
        <row r="52">
          <cell r="CP52" t="str">
            <v>SLOVENSKÁ  TELEVÍZIA</v>
          </cell>
          <cell r="CQ52">
            <v>370000</v>
          </cell>
          <cell r="CR52">
            <v>182440</v>
          </cell>
          <cell r="CS52">
            <v>49.30810810810811</v>
          </cell>
        </row>
        <row r="53">
          <cell r="CP53" t="str">
            <v>TLAČOVÁ  AGENTÚRA  SR</v>
          </cell>
          <cell r="CQ53">
            <v>50000</v>
          </cell>
          <cell r="CR53">
            <v>24625</v>
          </cell>
          <cell r="CS53">
            <v>49.25</v>
          </cell>
        </row>
        <row r="54">
          <cell r="CP54" t="str">
            <v>KRAJSKÝ ÚRAD BRATISLAVA</v>
          </cell>
          <cell r="CQ54">
            <v>4582198</v>
          </cell>
          <cell r="CR54">
            <v>2429228</v>
          </cell>
          <cell r="CS54">
            <v>53.014470348073125</v>
          </cell>
        </row>
        <row r="55">
          <cell r="CP55" t="str">
            <v>KRAJSKÝ ÚRAD TRNAVA</v>
          </cell>
          <cell r="CQ55">
            <v>4782770</v>
          </cell>
          <cell r="CR55">
            <v>2553139</v>
          </cell>
          <cell r="CS55">
            <v>53.382015024765984</v>
          </cell>
        </row>
        <row r="56">
          <cell r="CP56" t="str">
            <v>KRAJSKÝ ÚRAD TRENČÍN</v>
          </cell>
          <cell r="CQ56">
            <v>5110701</v>
          </cell>
          <cell r="CR56">
            <v>2632204</v>
          </cell>
          <cell r="CS56">
            <v>51.503776096468954</v>
          </cell>
        </row>
        <row r="57">
          <cell r="CP57" t="str">
            <v>KRAJSKÝ ÚRAD NITRA</v>
          </cell>
          <cell r="CQ57">
            <v>6584253</v>
          </cell>
          <cell r="CR57">
            <v>3457766</v>
          </cell>
          <cell r="CS57">
            <v>52.515691605410666</v>
          </cell>
        </row>
        <row r="58">
          <cell r="CP58" t="str">
            <v>KRAJSKÝ ÚRAD ŽILINA</v>
          </cell>
          <cell r="CQ58">
            <v>6406651</v>
          </cell>
          <cell r="CR58">
            <v>3469847</v>
          </cell>
          <cell r="CS58">
            <v>54.16007520934104</v>
          </cell>
        </row>
        <row r="59">
          <cell r="CP59" t="str">
            <v>KRAJSKÝ ÚRAD BANSKÁ BYSTRICA</v>
          </cell>
          <cell r="CQ59">
            <v>6764521</v>
          </cell>
          <cell r="CR59">
            <v>3524597</v>
          </cell>
          <cell r="CS59">
            <v>52.10416229027894</v>
          </cell>
        </row>
        <row r="60">
          <cell r="CP60" t="str">
            <v>KRAJSKÝ ÚRAD PREŠOV</v>
          </cell>
          <cell r="CQ60">
            <v>8360756</v>
          </cell>
          <cell r="CR60">
            <v>4474807</v>
          </cell>
          <cell r="CS60">
            <v>53.52155953361155</v>
          </cell>
        </row>
        <row r="61">
          <cell r="CP61" t="str">
            <v>KRAJSKÝ ÚRAD KOŠICE</v>
          </cell>
          <cell r="CQ61">
            <v>8487486</v>
          </cell>
          <cell r="CR61">
            <v>4347607</v>
          </cell>
          <cell r="CS61">
            <v>51.2237310317802</v>
          </cell>
        </row>
        <row r="62">
          <cell r="CP62" t="str">
            <v>SÚHRNNÝ  FINANČNÝ  VZŤAH K  OBCIAM  A  VÚC</v>
          </cell>
          <cell r="CQ62">
            <v>15562801</v>
          </cell>
          <cell r="CR62">
            <v>9930901</v>
          </cell>
          <cell r="CS62">
            <v>63.81178426685531</v>
          </cell>
        </row>
        <row r="63">
          <cell r="CP63" t="str">
            <v>Ú H R N</v>
          </cell>
          <cell r="CQ63">
            <v>291437250</v>
          </cell>
          <cell r="CR63">
            <v>128553398</v>
          </cell>
          <cell r="CS63">
            <v>44.11014652382288</v>
          </cell>
        </row>
        <row r="64">
          <cell r="CP64" t="str">
            <v>z toho : krajské úrady</v>
          </cell>
          <cell r="CQ64">
            <v>51079336</v>
          </cell>
          <cell r="CR64">
            <v>26889195</v>
          </cell>
          <cell r="CS64">
            <v>52.6420214233012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view="pageBreakPreview" zoomScale="60" workbookViewId="0" topLeftCell="A30">
      <selection activeCell="A1" sqref="A1:D62"/>
    </sheetView>
  </sheetViews>
  <sheetFormatPr defaultColWidth="9.140625" defaultRowHeight="12.75"/>
  <cols>
    <col min="1" max="1" width="50.140625" style="0" customWidth="1"/>
    <col min="2" max="2" width="12.28125" style="0" customWidth="1"/>
    <col min="3" max="3" width="12.140625" style="0" customWidth="1"/>
    <col min="4" max="4" width="9.8515625" style="0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</v>
      </c>
      <c r="B2" s="2"/>
      <c r="C2" s="2"/>
      <c r="D2" s="2"/>
    </row>
    <row r="3" spans="1:4" ht="12.75">
      <c r="A3" s="3"/>
      <c r="B3" s="2"/>
      <c r="C3" s="2"/>
      <c r="D3" s="2"/>
    </row>
    <row r="4" spans="1:4" ht="12.75">
      <c r="A4" s="2" t="s">
        <v>2</v>
      </c>
      <c r="B4" s="2"/>
      <c r="C4" s="2"/>
      <c r="D4" s="2"/>
    </row>
    <row r="5" spans="1:4" ht="15.75">
      <c r="A5" s="4"/>
      <c r="B5" s="4"/>
      <c r="C5" s="4"/>
      <c r="D5" s="2"/>
    </row>
    <row r="6" spans="1:4" ht="15.75">
      <c r="A6" s="5"/>
      <c r="B6" s="5"/>
      <c r="C6" s="5"/>
      <c r="D6" s="3" t="s">
        <v>3</v>
      </c>
    </row>
    <row r="7" spans="1:4" ht="12.75">
      <c r="A7" s="6"/>
      <c r="B7" s="7"/>
      <c r="C7" s="8"/>
      <c r="D7" s="9"/>
    </row>
    <row r="8" spans="1:4" ht="12.75">
      <c r="A8" s="10"/>
      <c r="B8" s="10" t="s">
        <v>4</v>
      </c>
      <c r="C8" s="11"/>
      <c r="D8" s="12"/>
    </row>
    <row r="9" spans="1:4" ht="12.75">
      <c r="A9" s="10" t="s">
        <v>5</v>
      </c>
      <c r="B9" s="13"/>
      <c r="C9" s="11"/>
      <c r="D9" s="14"/>
    </row>
    <row r="10" spans="1:4" ht="12.75">
      <c r="A10" s="13"/>
      <c r="B10" s="15" t="s">
        <v>6</v>
      </c>
      <c r="C10" s="16" t="s">
        <v>7</v>
      </c>
      <c r="D10" s="17" t="s">
        <v>8</v>
      </c>
    </row>
    <row r="11" spans="1:4" ht="15.75">
      <c r="A11" s="18"/>
      <c r="B11" s="19"/>
      <c r="C11" s="20" t="s">
        <v>9</v>
      </c>
      <c r="D11" s="21"/>
    </row>
    <row r="12" spans="1:4" ht="12.75">
      <c r="A12" s="22" t="str">
        <f>'[1]Hárok1'!CP14</f>
        <v>KANCELÁRIA  NÁRODNEJ  RADY  SR</v>
      </c>
      <c r="B12" s="23">
        <f>'[1]Hárok1'!CQ14</f>
        <v>917246</v>
      </c>
      <c r="C12" s="23">
        <f>'[1]Hárok1'!CR14</f>
        <v>250732</v>
      </c>
      <c r="D12" s="24">
        <f>'[1]Hárok1'!CS14</f>
        <v>27.335305904849953</v>
      </c>
    </row>
    <row r="13" spans="1:4" ht="12.75">
      <c r="A13" s="22" t="str">
        <f>'[1]Hárok1'!CP15</f>
        <v>KANCELÁRIA  PREZIDENTA  SR</v>
      </c>
      <c r="B13" s="25">
        <f>'[1]Hárok1'!CQ15</f>
        <v>110424</v>
      </c>
      <c r="C13" s="25">
        <f>'[1]Hárok1'!CR15</f>
        <v>57104</v>
      </c>
      <c r="D13" s="26">
        <f>'[1]Hárok1'!CS15</f>
        <v>51.71339563862928</v>
      </c>
    </row>
    <row r="14" spans="1:4" ht="12.75">
      <c r="A14" s="22" t="str">
        <f>'[1]Hárok1'!CP16</f>
        <v>ÚRAD  VLÁDY  SR</v>
      </c>
      <c r="B14" s="25">
        <f>'[1]Hárok1'!CQ16</f>
        <v>663034</v>
      </c>
      <c r="C14" s="25">
        <f>'[1]Hárok1'!CR16</f>
        <v>223570</v>
      </c>
      <c r="D14" s="26">
        <f>'[1]Hárok1'!CS16</f>
        <v>33.71923611760483</v>
      </c>
    </row>
    <row r="15" spans="1:4" ht="12.75">
      <c r="A15" s="22" t="str">
        <f>'[1]Hárok1'!CP17</f>
        <v>KANCELÁRIA  VEREJNÉHO  OCHRANCU  PRÁV</v>
      </c>
      <c r="B15" s="25">
        <f>'[1]Hárok1'!CQ17</f>
        <v>23338</v>
      </c>
      <c r="C15" s="25">
        <f>'[1]Hárok1'!CR17</f>
        <v>9347</v>
      </c>
      <c r="D15" s="26">
        <f>'[1]Hárok1'!CS17</f>
        <v>40.05056131630816</v>
      </c>
    </row>
    <row r="16" spans="1:4" ht="12.75">
      <c r="A16" s="22" t="str">
        <f>'[1]Hárok1'!CP18</f>
        <v>ÚSTAVNÝ  SÚD  SR</v>
      </c>
      <c r="B16" s="25">
        <f>'[1]Hárok1'!CQ18</f>
        <v>182426</v>
      </c>
      <c r="C16" s="25">
        <f>'[1]Hárok1'!CR18</f>
        <v>27023</v>
      </c>
      <c r="D16" s="26">
        <f>'[1]Hárok1'!CS18</f>
        <v>14.813129707388201</v>
      </c>
    </row>
    <row r="17" spans="1:4" ht="12.75">
      <c r="A17" s="22" t="str">
        <f>'[1]Hárok1'!CP19</f>
        <v>NAJVYŠŠÍ  SÚD  SR</v>
      </c>
      <c r="B17" s="25">
        <f>'[1]Hárok1'!CQ19</f>
        <v>100650</v>
      </c>
      <c r="C17" s="25">
        <f>'[1]Hárok1'!CR19</f>
        <v>31359</v>
      </c>
      <c r="D17" s="26">
        <f>'[1]Hárok1'!CS19</f>
        <v>31.156482861400892</v>
      </c>
    </row>
    <row r="18" spans="1:4" ht="12.75">
      <c r="A18" s="22" t="str">
        <f>'[1]Hárok1'!CP20</f>
        <v>GENERÁLNA  PROKURATÚRA  SR</v>
      </c>
      <c r="B18" s="25">
        <f>'[1]Hárok1'!CQ20</f>
        <v>769594</v>
      </c>
      <c r="C18" s="25">
        <f>'[1]Hárok1'!CR20</f>
        <v>335901</v>
      </c>
      <c r="D18" s="26">
        <f>'[1]Hárok1'!CS20</f>
        <v>43.64652011320255</v>
      </c>
    </row>
    <row r="19" spans="1:4" ht="12.75">
      <c r="A19" s="22" t="str">
        <f>'[1]Hárok1'!CP21</f>
        <v>NAJVYŠŠÍ  KONTROLNÝ  ÚRAD  SR</v>
      </c>
      <c r="B19" s="25">
        <f>'[1]Hárok1'!CQ21</f>
        <v>129979</v>
      </c>
      <c r="C19" s="25">
        <f>'[1]Hárok1'!CR21</f>
        <v>48437</v>
      </c>
      <c r="D19" s="26">
        <f>'[1]Hárok1'!CS21</f>
        <v>37.265250540471925</v>
      </c>
    </row>
    <row r="20" spans="1:4" ht="12.75">
      <c r="A20" s="22" t="str">
        <f>'[1]Hárok1'!CP22</f>
        <v>SLOVENSKÁ  INFORMAČNÁ  SLUŽBA</v>
      </c>
      <c r="B20" s="25">
        <f>'[1]Hárok1'!CQ22</f>
        <v>1025455</v>
      </c>
      <c r="C20" s="25">
        <f>'[1]Hárok1'!CR22</f>
        <v>397369</v>
      </c>
      <c r="D20" s="26">
        <f>'[1]Hárok1'!CS22</f>
        <v>38.750505873002716</v>
      </c>
    </row>
    <row r="21" spans="1:4" ht="12.75">
      <c r="A21" s="22" t="str">
        <f>'[1]Hárok1'!CP23</f>
        <v>MIN.  ZAHRANIČNÝCH  VECÍ  SR</v>
      </c>
      <c r="B21" s="25">
        <f>'[1]Hárok1'!CQ23</f>
        <v>2788754</v>
      </c>
      <c r="C21" s="25">
        <f>'[1]Hárok1'!CR23</f>
        <v>1227367</v>
      </c>
      <c r="D21" s="26">
        <f>'[1]Hárok1'!CS23</f>
        <v>44.01130397302882</v>
      </c>
    </row>
    <row r="22" spans="1:4" ht="12.75">
      <c r="A22" s="22" t="str">
        <f>'[1]Hárok1'!CP24</f>
        <v>MIN.  OBRANY  SR</v>
      </c>
      <c r="B22" s="25">
        <f>'[1]Hárok1'!CQ24</f>
        <v>21674520</v>
      </c>
      <c r="C22" s="25">
        <f>'[1]Hárok1'!CR24</f>
        <v>7245224</v>
      </c>
      <c r="D22" s="26">
        <f>'[1]Hárok1'!CS24</f>
        <v>33.42737924530739</v>
      </c>
    </row>
    <row r="23" spans="1:4" ht="12.75">
      <c r="A23" s="22" t="str">
        <f>'[1]Hárok1'!CP25</f>
        <v>MIN.  VNÚTRA  SR</v>
      </c>
      <c r="B23" s="25">
        <f>'[1]Hárok1'!CQ25</f>
        <v>15804983</v>
      </c>
      <c r="C23" s="25">
        <f>'[1]Hárok1'!CR25</f>
        <v>6227187</v>
      </c>
      <c r="D23" s="26">
        <f>'[1]Hárok1'!CS25</f>
        <v>39.400149940053716</v>
      </c>
    </row>
    <row r="24" spans="1:4" ht="12.75">
      <c r="A24" s="22" t="str">
        <f>'[1]Hárok1'!CP26</f>
        <v>MIN. SPRAVODLIVOSTI  SR</v>
      </c>
      <c r="B24" s="25">
        <f>'[1]Hárok1'!CQ26</f>
        <v>5306570</v>
      </c>
      <c r="C24" s="25">
        <f>'[1]Hárok1'!CR26</f>
        <v>1869031</v>
      </c>
      <c r="D24" s="26">
        <f>'[1]Hárok1'!CS26</f>
        <v>35.2210750070196</v>
      </c>
    </row>
    <row r="25" spans="1:4" ht="12.75">
      <c r="A25" s="22" t="str">
        <f>'[1]Hárok1'!CP27</f>
        <v>MIN.  FINANCIÍ  SR</v>
      </c>
      <c r="B25" s="25">
        <f>'[1]Hárok1'!CQ27</f>
        <v>6487243</v>
      </c>
      <c r="C25" s="25">
        <f>'[1]Hárok1'!CR27</f>
        <v>2437490</v>
      </c>
      <c r="D25" s="26">
        <f>'[1]Hárok1'!CS27</f>
        <v>37.57358865699959</v>
      </c>
    </row>
    <row r="26" spans="1:4" ht="12.75">
      <c r="A26" s="22" t="str">
        <f>'[1]Hárok1'!CP28</f>
        <v>MIN. PRE  SPRÁVU  A  PRIVAT. NÁROD.MAJETKU  SR</v>
      </c>
      <c r="B26" s="25">
        <f>'[1]Hárok1'!CQ28</f>
        <v>44837</v>
      </c>
      <c r="C26" s="25">
        <f>'[1]Hárok1'!CR28</f>
        <v>13579</v>
      </c>
      <c r="D26" s="26">
        <f>'[1]Hárok1'!CS28</f>
        <v>30.285255480964384</v>
      </c>
    </row>
    <row r="27" spans="1:4" ht="12.75">
      <c r="A27" s="22" t="str">
        <f>'[1]Hárok1'!CP29</f>
        <v>MIN.  ŽIVOTNÉHO  PROSTREDIA  SR</v>
      </c>
      <c r="B27" s="25">
        <f>'[1]Hárok1'!CQ29</f>
        <v>2637372</v>
      </c>
      <c r="C27" s="25">
        <f>'[1]Hárok1'!CR29</f>
        <v>870312</v>
      </c>
      <c r="D27" s="26">
        <f>'[1]Hárok1'!CS29</f>
        <v>32.99921285279437</v>
      </c>
    </row>
    <row r="28" spans="1:4" ht="12.75">
      <c r="A28" s="22" t="str">
        <f>'[1]Hárok1'!CP30</f>
        <v>MIN.  ŠKOLSTVA  SR</v>
      </c>
      <c r="B28" s="25">
        <f>'[1]Hárok1'!CQ30</f>
        <v>11658445</v>
      </c>
      <c r="C28" s="25">
        <f>'[1]Hárok1'!CR30</f>
        <v>5575278</v>
      </c>
      <c r="D28" s="26">
        <f>'[1]Hárok1'!CS30</f>
        <v>47.821797846968444</v>
      </c>
    </row>
    <row r="29" spans="1:4" ht="12.75">
      <c r="A29" s="22" t="str">
        <f>'[1]Hárok1'!CP31</f>
        <v>MIN.  ZDRAVOTNÍCTVA  SR</v>
      </c>
      <c r="B29" s="25">
        <f>'[1]Hárok1'!CQ31</f>
        <v>20305646</v>
      </c>
      <c r="C29" s="25">
        <f>'[1]Hárok1'!CR31</f>
        <v>9227474</v>
      </c>
      <c r="D29" s="26">
        <f>'[1]Hárok1'!CS31</f>
        <v>45.44289799989619</v>
      </c>
    </row>
    <row r="30" spans="1:4" ht="12.75">
      <c r="A30" s="22" t="str">
        <f>'[1]Hárok1'!CP32</f>
        <v>MIN.  PRÁCE, SOC.  VECÍ  A  RODINY  SR</v>
      </c>
      <c r="B30" s="25">
        <f>'[1]Hárok1'!CQ32</f>
        <v>26570153</v>
      </c>
      <c r="C30" s="25">
        <f>'[1]Hárok1'!CR32</f>
        <v>12044185</v>
      </c>
      <c r="D30" s="26">
        <f>'[1]Hárok1'!CS32</f>
        <v>45.32975402889099</v>
      </c>
    </row>
    <row r="31" spans="1:4" ht="12.75">
      <c r="A31" s="22" t="str">
        <f>'[1]Hárok1'!CP33</f>
        <v>MIN.  KULTÚRY  SR</v>
      </c>
      <c r="B31" s="25">
        <f>'[1]Hárok1'!CQ33</f>
        <v>3371673</v>
      </c>
      <c r="C31" s="25">
        <f>'[1]Hárok1'!CR33</f>
        <v>1355209</v>
      </c>
      <c r="D31" s="26">
        <f>'[1]Hárok1'!CS33</f>
        <v>40.19396305632249</v>
      </c>
    </row>
    <row r="32" spans="1:4" ht="12.75">
      <c r="A32" s="22" t="str">
        <f>'[1]Hárok1'!CP34</f>
        <v>MIN.  HOSPODÁRSTVA  SR</v>
      </c>
      <c r="B32" s="25">
        <f>'[1]Hárok1'!CQ34</f>
        <v>2159724</v>
      </c>
      <c r="C32" s="25">
        <f>'[1]Hárok1'!CR34</f>
        <v>1126032</v>
      </c>
      <c r="D32" s="26">
        <f>'[1]Hárok1'!CS34</f>
        <v>52.137773159903766</v>
      </c>
    </row>
    <row r="33" spans="1:4" ht="12.75">
      <c r="A33" s="22" t="str">
        <f>'[1]Hárok1'!CP35</f>
        <v>MIN. PôDOHOSPODÁRSTVA  SR</v>
      </c>
      <c r="B33" s="25">
        <f>'[1]Hárok1'!CQ35</f>
        <v>13000297</v>
      </c>
      <c r="C33" s="25">
        <f>'[1]Hárok1'!CR35</f>
        <v>4440195</v>
      </c>
      <c r="D33" s="26">
        <f>'[1]Hárok1'!CS35</f>
        <v>34.15456585338012</v>
      </c>
    </row>
    <row r="34" spans="1:4" ht="12.75">
      <c r="A34" s="22" t="str">
        <f>'[1]Hárok1'!CP36</f>
        <v>MIN.  VÝSTAVBY  A  REGIONÁLNEHO  ROZVOJA  SR</v>
      </c>
      <c r="B34" s="25">
        <f>'[1]Hárok1'!CQ36</f>
        <v>4069340</v>
      </c>
      <c r="C34" s="25">
        <f>'[1]Hárok1'!CR36</f>
        <v>2664396</v>
      </c>
      <c r="D34" s="26">
        <f>'[1]Hárok1'!CS36</f>
        <v>65.47489273444835</v>
      </c>
    </row>
    <row r="35" spans="1:4" ht="12.75">
      <c r="A35" s="22" t="str">
        <f>'[1]Hárok1'!CP37</f>
        <v>MIN.  DOPRAVY, PôŠT  A  TELEKOMUNIKÁCIÍ  SR</v>
      </c>
      <c r="B35" s="25">
        <f>'[1]Hárok1'!CQ37</f>
        <v>21355976</v>
      </c>
      <c r="C35" s="25">
        <f>'[1]Hárok1'!CR37</f>
        <v>8544222</v>
      </c>
      <c r="D35" s="26">
        <f>'[1]Hárok1'!CS37</f>
        <v>40.00857652209386</v>
      </c>
    </row>
    <row r="36" spans="1:4" ht="12.75">
      <c r="A36" s="22" t="str">
        <f>'[1]Hárok1'!CP38</f>
        <v>ÚRAD  GEOD., KART.  A  KATASTRA  SR</v>
      </c>
      <c r="B36" s="25">
        <f>'[1]Hárok1'!CQ38</f>
        <v>844343</v>
      </c>
      <c r="C36" s="25">
        <f>'[1]Hárok1'!CR38</f>
        <v>325988</v>
      </c>
      <c r="D36" s="26">
        <f>'[1]Hárok1'!CS38</f>
        <v>38.608480202950695</v>
      </c>
    </row>
    <row r="37" spans="1:4" ht="12.75">
      <c r="A37" s="22" t="str">
        <f>'[1]Hárok1'!CP39</f>
        <v>ŠTATISTICKÝ  ÚRAD  SR</v>
      </c>
      <c r="B37" s="25">
        <f>'[1]Hárok1'!CQ39</f>
        <v>362120</v>
      </c>
      <c r="C37" s="25">
        <f>'[1]Hárok1'!CR39</f>
        <v>200208</v>
      </c>
      <c r="D37" s="26">
        <f>'[1]Hárok1'!CS39</f>
        <v>55.287749917154535</v>
      </c>
    </row>
    <row r="38" spans="1:4" ht="12.75">
      <c r="A38" s="22" t="str">
        <f>'[1]Hárok1'!CP40</f>
        <v>ÚRAD PRE  VEREJNÉ  OBSTARÁVANIE</v>
      </c>
      <c r="B38" s="25">
        <f>'[1]Hárok1'!CQ40</f>
        <v>56176</v>
      </c>
      <c r="C38" s="25">
        <f>'[1]Hárok1'!CR40</f>
        <v>20653</v>
      </c>
      <c r="D38" s="26">
        <f>'[1]Hárok1'!CS40</f>
        <v>36.764810595272</v>
      </c>
    </row>
    <row r="39" spans="1:4" ht="12.75">
      <c r="A39" s="22" t="str">
        <f>'[1]Hárok1'!CP41</f>
        <v>ÚRAD  JADROVÉHO  DOZORU  SR</v>
      </c>
      <c r="B39" s="25">
        <f>'[1]Hárok1'!CQ41</f>
        <v>69398</v>
      </c>
      <c r="C39" s="25">
        <f>'[1]Hárok1'!CR41</f>
        <v>24712</v>
      </c>
      <c r="D39" s="26">
        <f>'[1]Hárok1'!CS41</f>
        <v>35.60909536297876</v>
      </c>
    </row>
    <row r="40" spans="1:4" ht="12.75">
      <c r="A40" s="22" t="str">
        <f>'[1]Hárok1'!CP42</f>
        <v>ÚRAD  PRIEMYSELNÉHO  VLASTNÍCTVA  SR</v>
      </c>
      <c r="B40" s="25">
        <f>'[1]Hárok1'!CQ42</f>
        <v>66633</v>
      </c>
      <c r="C40" s="25">
        <f>'[1]Hárok1'!CR42</f>
        <v>24175</v>
      </c>
      <c r="D40" s="26">
        <f>'[1]Hárok1'!CS42</f>
        <v>36.28082181501659</v>
      </c>
    </row>
    <row r="41" spans="1:4" ht="12.75">
      <c r="A41" s="22" t="str">
        <f>'[1]Hárok1'!CP43</f>
        <v>ÚRAD  PRE  NORM. METR.  A  SKÚŠOB. SR</v>
      </c>
      <c r="B41" s="25">
        <f>'[1]Hárok1'!CQ43</f>
        <v>227817</v>
      </c>
      <c r="C41" s="25">
        <f>'[1]Hárok1'!CR43</f>
        <v>88741</v>
      </c>
      <c r="D41" s="26">
        <f>'[1]Hárok1'!CS43</f>
        <v>38.95275594007471</v>
      </c>
    </row>
    <row r="42" spans="1:4" ht="12.75">
      <c r="A42" s="22" t="str">
        <f>'[1]Hárok1'!CP44</f>
        <v>ÚRAD  PRE ŠTÁTNU  SLUŽBU  SR</v>
      </c>
      <c r="B42" s="25">
        <f>'[1]Hárok1'!CQ44</f>
        <v>28486</v>
      </c>
      <c r="C42" s="25">
        <f>'[1]Hárok1'!CR44</f>
        <v>16608</v>
      </c>
      <c r="D42" s="26">
        <f>'[1]Hárok1'!CS44</f>
        <v>58.302323948606336</v>
      </c>
    </row>
    <row r="43" spans="1:4" ht="12.75">
      <c r="A43" s="22" t="str">
        <f>'[1]Hárok1'!CP45</f>
        <v>PROTIMONOPOLNÝ  ÚRAD  SR</v>
      </c>
      <c r="B43" s="25">
        <f>'[1]Hárok1'!CQ45</f>
        <v>42016</v>
      </c>
      <c r="C43" s="25">
        <f>'[1]Hárok1'!CR45</f>
        <v>14996</v>
      </c>
      <c r="D43" s="26">
        <f>'[1]Hárok1'!CS45</f>
        <v>35.69116527037319</v>
      </c>
    </row>
    <row r="44" spans="1:4" ht="12.75">
      <c r="A44" s="22" t="str">
        <f>'[1]Hárok1'!CP46</f>
        <v>NÁRODNÝ  BEZPEČNOSTNÝ ÚRAD</v>
      </c>
      <c r="B44" s="25">
        <f>'[1]Hárok1'!CQ46</f>
        <v>268907</v>
      </c>
      <c r="C44" s="25">
        <f>'[1]Hárok1'!CR46</f>
        <v>44334</v>
      </c>
      <c r="D44" s="26">
        <f>'[1]Hárok1'!CS46</f>
        <v>16.486740769113485</v>
      </c>
    </row>
    <row r="45" spans="1:4" ht="12.75">
      <c r="A45" s="22" t="str">
        <f>'[1]Hárok1'!CP47</f>
        <v>SPRÁVA  ŠTÁTNYCH  HMOTNÝCH  REZERV  SR</v>
      </c>
      <c r="B45" s="25">
        <f>'[1]Hárok1'!CQ47</f>
        <v>766890</v>
      </c>
      <c r="C45" s="25">
        <f>'[1]Hárok1'!CR47</f>
        <v>204932</v>
      </c>
      <c r="D45" s="26">
        <f>'[1]Hárok1'!CS47</f>
        <v>26.72247649597726</v>
      </c>
    </row>
    <row r="46" spans="1:4" ht="12.75">
      <c r="A46" s="22" t="str">
        <f>'[1]Hárok1'!CP48</f>
        <v>ŠTÁTNY  DLH  SR</v>
      </c>
      <c r="B46" s="25">
        <f>'[1]Hárok1'!CQ48</f>
        <v>34865690</v>
      </c>
      <c r="C46" s="25">
        <f>'[1]Hárok1'!CR48</f>
        <v>19801095</v>
      </c>
      <c r="D46" s="26">
        <f>'[1]Hárok1'!CS48</f>
        <v>56.79249428306166</v>
      </c>
    </row>
    <row r="47" spans="1:4" ht="12.75">
      <c r="A47" s="22" t="str">
        <f>'[1]Hárok1'!CP49</f>
        <v>VŠEOBECNÁ  POKLADNIČNÁ  SPRÁVA</v>
      </c>
      <c r="B47" s="25">
        <f>'[1]Hárok1'!CQ49</f>
        <v>24103632</v>
      </c>
      <c r="C47" s="25">
        <f>'[1]Hárok1'!CR49</f>
        <v>3793186</v>
      </c>
      <c r="D47" s="26">
        <f>'[1]Hárok1'!CS49</f>
        <v>15.736989346667754</v>
      </c>
    </row>
    <row r="48" spans="1:4" ht="12.75">
      <c r="A48" s="22" t="str">
        <f>'[1]Hárok1'!CP50</f>
        <v>SLOVENSKÁ  AKADÉMIA  VIED</v>
      </c>
      <c r="B48" s="25">
        <f>'[1]Hárok1'!CQ50</f>
        <v>1185326</v>
      </c>
      <c r="C48" s="25">
        <f>'[1]Hárok1'!CR50</f>
        <v>556016</v>
      </c>
      <c r="D48" s="26">
        <f>'[1]Hárok1'!CS50</f>
        <v>46.90827671037335</v>
      </c>
    </row>
    <row r="49" spans="1:4" ht="12.75">
      <c r="A49" s="22" t="str">
        <f>'[1]Hárok1'!CP51</f>
        <v>SLOVENSKÝ  ROZHLAS</v>
      </c>
      <c r="B49" s="25">
        <f>'[1]Hárok1'!CQ51</f>
        <v>330000</v>
      </c>
      <c r="C49" s="25">
        <f>'[1]Hárok1'!CR51</f>
        <v>162570</v>
      </c>
      <c r="D49" s="26">
        <f>'[1]Hárok1'!CS51</f>
        <v>49.263636363636365</v>
      </c>
    </row>
    <row r="50" spans="1:4" ht="12.75">
      <c r="A50" s="22" t="str">
        <f>'[1]Hárok1'!CP52</f>
        <v>SLOVENSKÁ  TELEVÍZIA</v>
      </c>
      <c r="B50" s="25">
        <f>'[1]Hárok1'!CQ52</f>
        <v>370000</v>
      </c>
      <c r="C50" s="25">
        <f>'[1]Hárok1'!CR52</f>
        <v>182440</v>
      </c>
      <c r="D50" s="26">
        <f>'[1]Hárok1'!CS52</f>
        <v>49.30810810810811</v>
      </c>
    </row>
    <row r="51" spans="1:4" ht="12.75">
      <c r="A51" s="22" t="str">
        <f>'[1]Hárok1'!CP53</f>
        <v>TLAČOVÁ  AGENTÚRA  SR</v>
      </c>
      <c r="B51" s="25">
        <f>'[1]Hárok1'!CQ53</f>
        <v>50000</v>
      </c>
      <c r="C51" s="25">
        <f>'[1]Hárok1'!CR53</f>
        <v>24625</v>
      </c>
      <c r="D51" s="26">
        <f>'[1]Hárok1'!CS53</f>
        <v>49.25</v>
      </c>
    </row>
    <row r="52" spans="1:4" ht="12.75">
      <c r="A52" s="22" t="str">
        <f>'[1]Hárok1'!CP54</f>
        <v>KRAJSKÝ ÚRAD BRATISLAVA</v>
      </c>
      <c r="B52" s="25">
        <f>'[1]Hárok1'!CQ54</f>
        <v>4582198</v>
      </c>
      <c r="C52" s="25">
        <f>'[1]Hárok1'!CR54</f>
        <v>2429228</v>
      </c>
      <c r="D52" s="26">
        <f>'[1]Hárok1'!CS54</f>
        <v>53.014470348073125</v>
      </c>
    </row>
    <row r="53" spans="1:4" ht="12.75">
      <c r="A53" s="22" t="str">
        <f>'[1]Hárok1'!CP55</f>
        <v>KRAJSKÝ ÚRAD TRNAVA</v>
      </c>
      <c r="B53" s="25">
        <f>'[1]Hárok1'!CQ55</f>
        <v>4782770</v>
      </c>
      <c r="C53" s="25">
        <f>'[1]Hárok1'!CR55</f>
        <v>2553139</v>
      </c>
      <c r="D53" s="26">
        <f>'[1]Hárok1'!CS55</f>
        <v>53.382015024765984</v>
      </c>
    </row>
    <row r="54" spans="1:4" ht="12.75">
      <c r="A54" s="22" t="str">
        <f>'[1]Hárok1'!CP56</f>
        <v>KRAJSKÝ ÚRAD TRENČÍN</v>
      </c>
      <c r="B54" s="25">
        <f>'[1]Hárok1'!CQ56</f>
        <v>5110701</v>
      </c>
      <c r="C54" s="25">
        <f>'[1]Hárok1'!CR56</f>
        <v>2632204</v>
      </c>
      <c r="D54" s="26">
        <f>'[1]Hárok1'!CS56</f>
        <v>51.503776096468954</v>
      </c>
    </row>
    <row r="55" spans="1:4" ht="12.75">
      <c r="A55" s="22" t="str">
        <f>'[1]Hárok1'!CP57</f>
        <v>KRAJSKÝ ÚRAD NITRA</v>
      </c>
      <c r="B55" s="25">
        <f>'[1]Hárok1'!CQ57</f>
        <v>6584253</v>
      </c>
      <c r="C55" s="25">
        <f>'[1]Hárok1'!CR57</f>
        <v>3457766</v>
      </c>
      <c r="D55" s="26">
        <f>'[1]Hárok1'!CS57</f>
        <v>52.515691605410666</v>
      </c>
    </row>
    <row r="56" spans="1:4" ht="12.75">
      <c r="A56" s="22" t="str">
        <f>'[1]Hárok1'!CP58</f>
        <v>KRAJSKÝ ÚRAD ŽILINA</v>
      </c>
      <c r="B56" s="25">
        <f>'[1]Hárok1'!CQ58</f>
        <v>6406651</v>
      </c>
      <c r="C56" s="25">
        <f>'[1]Hárok1'!CR58</f>
        <v>3469847</v>
      </c>
      <c r="D56" s="26">
        <f>'[1]Hárok1'!CS58</f>
        <v>54.16007520934104</v>
      </c>
    </row>
    <row r="57" spans="1:4" ht="12.75">
      <c r="A57" s="22" t="str">
        <f>'[1]Hárok1'!CP59</f>
        <v>KRAJSKÝ ÚRAD BANSKÁ BYSTRICA</v>
      </c>
      <c r="B57" s="25">
        <f>'[1]Hárok1'!CQ59</f>
        <v>6764521</v>
      </c>
      <c r="C57" s="25">
        <f>'[1]Hárok1'!CR59</f>
        <v>3524597</v>
      </c>
      <c r="D57" s="26">
        <f>'[1]Hárok1'!CS59</f>
        <v>52.10416229027894</v>
      </c>
    </row>
    <row r="58" spans="1:4" ht="12.75">
      <c r="A58" s="22" t="str">
        <f>'[1]Hárok1'!CP60</f>
        <v>KRAJSKÝ ÚRAD PREŠOV</v>
      </c>
      <c r="B58" s="25">
        <f>'[1]Hárok1'!CQ60</f>
        <v>8360756</v>
      </c>
      <c r="C58" s="25">
        <f>'[1]Hárok1'!CR60</f>
        <v>4474807</v>
      </c>
      <c r="D58" s="26">
        <f>'[1]Hárok1'!CS60</f>
        <v>53.52155953361155</v>
      </c>
    </row>
    <row r="59" spans="1:4" ht="12.75">
      <c r="A59" s="27" t="str">
        <f>'[1]Hárok1'!CP61</f>
        <v>KRAJSKÝ ÚRAD KOŠICE</v>
      </c>
      <c r="B59" s="28">
        <f>'[1]Hárok1'!CQ61</f>
        <v>8487486</v>
      </c>
      <c r="C59" s="29">
        <f>'[1]Hárok1'!CR61</f>
        <v>4347607</v>
      </c>
      <c r="D59" s="30">
        <f>'[1]Hárok1'!CS61</f>
        <v>51.2237310317802</v>
      </c>
    </row>
    <row r="60" spans="1:4" ht="12.75">
      <c r="A60" s="31" t="str">
        <f>'[1]Hárok1'!CP62</f>
        <v>SÚHRNNÝ  FINANČNÝ  VZŤAH K  OBCIAM  A  VÚC</v>
      </c>
      <c r="B60" s="32">
        <f>'[1]Hárok1'!CQ62</f>
        <v>15562801</v>
      </c>
      <c r="C60" s="33">
        <f>'[1]Hárok1'!CR62</f>
        <v>9930901</v>
      </c>
      <c r="D60" s="30">
        <f>'[1]Hárok1'!CS62</f>
        <v>63.81178426685531</v>
      </c>
    </row>
    <row r="61" spans="1:4" ht="12.75">
      <c r="A61" s="34" t="str">
        <f>'[1]Hárok1'!CP63</f>
        <v>Ú H R N</v>
      </c>
      <c r="B61" s="35">
        <f>'[1]Hárok1'!CQ63</f>
        <v>291437250</v>
      </c>
      <c r="C61" s="35">
        <f>'[1]Hárok1'!CR63</f>
        <v>128553398</v>
      </c>
      <c r="D61" s="36">
        <f>'[1]Hárok1'!CS63</f>
        <v>44.11014652382288</v>
      </c>
    </row>
    <row r="62" spans="1:4" ht="12.75">
      <c r="A62" s="34" t="str">
        <f>'[1]Hárok1'!CP64</f>
        <v>z toho : krajské úrady</v>
      </c>
      <c r="B62" s="35">
        <f>'[1]Hárok1'!CQ64</f>
        <v>51079336</v>
      </c>
      <c r="C62" s="35">
        <f>'[1]Hárok1'!CR64</f>
        <v>26889195</v>
      </c>
      <c r="D62" s="36">
        <f>'[1]Hárok1'!CS64</f>
        <v>52.6420214233012</v>
      </c>
    </row>
  </sheetData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esujova</dc:creator>
  <cp:keywords/>
  <dc:description/>
  <cp:lastModifiedBy>esujova</cp:lastModifiedBy>
  <cp:lastPrinted>2003-07-16T12:53:06Z</cp:lastPrinted>
  <dcterms:created xsi:type="dcterms:W3CDTF">2003-07-16T12:45:10Z</dcterms:created>
  <dcterms:modified xsi:type="dcterms:W3CDTF">2003-07-16T12:53:30Z</dcterms:modified>
  <cp:category/>
  <cp:version/>
  <cp:contentType/>
  <cp:contentStatus/>
</cp:coreProperties>
</file>