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1340" windowHeight="8880" activeTab="8"/>
  </bookViews>
  <sheets>
    <sheet name="program 1 (ZÚ)" sheetId="1" r:id="rId1"/>
    <sheet name="program 2 (ZÚ)" sheetId="2" r:id="rId2"/>
    <sheet name="program 3 (ZÚ)" sheetId="3" r:id="rId3"/>
    <sheet name="program 4 (ZÚ)" sheetId="4" r:id="rId4"/>
    <sheet name="program 5 (ZÚ)" sheetId="5" r:id="rId5"/>
    <sheet name="program 6 (ZÚ)" sheetId="6" r:id="rId6"/>
    <sheet name="program 7 (ZÚ)" sheetId="7" r:id="rId7"/>
    <sheet name="program 8 (ZÚ)" sheetId="8" r:id="rId8"/>
    <sheet name="program 9 (ZÚ)" sheetId="9" r:id="rId9"/>
  </sheets>
  <definedNames>
    <definedName name="_xlnm.Print_Titles" localSheetId="1">'program 2 (ZÚ)'!$1:$1</definedName>
    <definedName name="_xlnm.Print_Titles" localSheetId="2">'program 3 (ZÚ)'!$1:$1</definedName>
    <definedName name="_xlnm.Print_Titles" localSheetId="4">'program 5 (ZÚ)'!$1:$1</definedName>
    <definedName name="_xlnm.Print_Titles" localSheetId="5">'program 6 (ZÚ)'!$1:$1</definedName>
    <definedName name="_xlnm.Print_Titles" localSheetId="6">'program 7 (ZÚ)'!$1:$1</definedName>
    <definedName name="_xlnm.Print_Titles" localSheetId="8">'program 9 (ZÚ)'!$1:$1</definedName>
  </definedNames>
  <calcPr fullCalcOnLoad="1"/>
</workbook>
</file>

<file path=xl/sharedStrings.xml><?xml version="1.0" encoding="utf-8"?>
<sst xmlns="http://schemas.openxmlformats.org/spreadsheetml/2006/main" count="4300" uniqueCount="2306">
  <si>
    <t xml:space="preserve">Trenčiansky samosprávny kraj </t>
  </si>
  <si>
    <t xml:space="preserve">Prešovský samosprávny kraj </t>
  </si>
  <si>
    <t xml:space="preserve">Košický samosprávny kraj </t>
  </si>
  <si>
    <t>Košický samosprávny kraj</t>
  </si>
  <si>
    <t>Žilinský samosprávny kraj</t>
  </si>
  <si>
    <t xml:space="preserve">PV </t>
  </si>
  <si>
    <t>Prešovský samosprávny kraj</t>
  </si>
  <si>
    <t>ZI</t>
  </si>
  <si>
    <t>TA</t>
  </si>
  <si>
    <t>Trnavský samosprávny kraj</t>
  </si>
  <si>
    <t>Nitransky samosprávny kraj)</t>
  </si>
  <si>
    <t>Podpoložka 642 001</t>
  </si>
  <si>
    <t>Schválený rozpočet     3 000</t>
  </si>
  <si>
    <t>Matica Slovenská</t>
  </si>
  <si>
    <t>Združenie Per Te Licince</t>
  </si>
  <si>
    <t>Apponiana obč.združenie, Oponice</t>
  </si>
  <si>
    <t>Nadácia pre záchranu kult. dedičstva</t>
  </si>
  <si>
    <t>Spolok Banskej Štiavnice ´91</t>
  </si>
  <si>
    <t>Obec reštaurátorov Slovenska</t>
  </si>
  <si>
    <t>SOS Kremnica</t>
  </si>
  <si>
    <t>Nadácia - Centrum súčasného umenia</t>
  </si>
  <si>
    <t>Slovenská archeologická spoločnosť pri SAV</t>
  </si>
  <si>
    <t>ICOMOS Slovensko</t>
  </si>
  <si>
    <t>KRUH</t>
  </si>
  <si>
    <t>Arx Paris</t>
  </si>
  <si>
    <t>Banskoštiavnicko-hodrušský banícky spolok</t>
  </si>
  <si>
    <t>Dom Matice Slovenskej</t>
  </si>
  <si>
    <t>Združenie kresťanských spoločenstiev mládeže</t>
  </si>
  <si>
    <t>o. z. Renova</t>
  </si>
  <si>
    <t>Združenie za kultúru  Búč</t>
  </si>
  <si>
    <t>Podpoložka 642 002</t>
  </si>
  <si>
    <t xml:space="preserve">Schválený rozpočet     3 000    </t>
  </si>
  <si>
    <t>Geoinfo Slovakia n. o.</t>
  </si>
  <si>
    <t>Podpoložka 642 007</t>
  </si>
  <si>
    <t>Schválený rozpočet     11 000</t>
  </si>
  <si>
    <t>RKC Malacky</t>
  </si>
  <si>
    <t>RKC Rožňava</t>
  </si>
  <si>
    <t>ECAV Spišská Belá</t>
  </si>
  <si>
    <t>RKC Turčiansky Ďur</t>
  </si>
  <si>
    <t>RKC Galanta</t>
  </si>
  <si>
    <t>RKC Hybe</t>
  </si>
  <si>
    <t>RKC Šahy</t>
  </si>
  <si>
    <t>ECAV Kežmarok</t>
  </si>
  <si>
    <t>RKC Kopčany</t>
  </si>
  <si>
    <t>Židovská náboženská obec Prešov</t>
  </si>
  <si>
    <t>RKC Sládkovičovo</t>
  </si>
  <si>
    <t>RKC Liptovský Ján</t>
  </si>
  <si>
    <t>RKC Palárikovo</t>
  </si>
  <si>
    <t>RKC Turany nad Ondavou</t>
  </si>
  <si>
    <t>x</t>
  </si>
  <si>
    <t>RKC Brezová pod Bradlom</t>
  </si>
  <si>
    <t>RKC Dvory nad Žitavou</t>
  </si>
  <si>
    <t>ECAV Ochtiná</t>
  </si>
  <si>
    <t>RKC Mokroluh, Rokytov</t>
  </si>
  <si>
    <t>RKC Hraň</t>
  </si>
  <si>
    <t>RKC Lutila</t>
  </si>
  <si>
    <t>ECAV Vlachovo</t>
  </si>
  <si>
    <t>ECAV Dobšiná</t>
  </si>
  <si>
    <t>RKC Diviaky</t>
  </si>
  <si>
    <t>RKC, biskupstvo Rožňava</t>
  </si>
  <si>
    <t>GKC Čabalovce</t>
  </si>
  <si>
    <t>RKC Kysucké Nové Mesto</t>
  </si>
  <si>
    <t>Kongregácia dcér sv. Františka</t>
  </si>
  <si>
    <t>ECAV Rejdová</t>
  </si>
  <si>
    <t>RKC Sereď</t>
  </si>
  <si>
    <t>RKC Vrbov</t>
  </si>
  <si>
    <t>RKC Beckov</t>
  </si>
  <si>
    <t>Kapucíni na Slovensku</t>
  </si>
  <si>
    <t>RKC Kľak</t>
  </si>
  <si>
    <t>RKC Krásnohorské Podhradie</t>
  </si>
  <si>
    <t>RKC Klátová Nová Ves</t>
  </si>
  <si>
    <t>RKC Motešice</t>
  </si>
  <si>
    <t>RKC Dolný Kubín</t>
  </si>
  <si>
    <t>Ref. kresť.cirkev Jesenské</t>
  </si>
  <si>
    <t>RKC Lipovce</t>
  </si>
  <si>
    <t>RKC Mníšek</t>
  </si>
  <si>
    <t>Ref. kresť.cirkev Bohúňovo</t>
  </si>
  <si>
    <t>GKC Ľutina</t>
  </si>
  <si>
    <t>RKC Streda nad Bodrogom</t>
  </si>
  <si>
    <t xml:space="preserve">RKC Turany </t>
  </si>
  <si>
    <t>RKC Skalka nad Váhom</t>
  </si>
  <si>
    <t>RKC Dobrá Niva</t>
  </si>
  <si>
    <t>ECAV Roštár</t>
  </si>
  <si>
    <t>RKC Biskupstvo Nitra</t>
  </si>
  <si>
    <t>ECAV Leštiny</t>
  </si>
  <si>
    <t>RKC Demandice</t>
  </si>
  <si>
    <t>RKC Bánovce nad Bebravou</t>
  </si>
  <si>
    <t>RKC Svätý Jur</t>
  </si>
  <si>
    <t>RKC Partizánske - Šimonovany</t>
  </si>
  <si>
    <t>RKC Trnava mesto</t>
  </si>
  <si>
    <t xml:space="preserve">Ref. kresť.cirkev Rim.Sobota </t>
  </si>
  <si>
    <t>GKC Hunkovce</t>
  </si>
  <si>
    <t>Ref. kresť.cirkev Vyšné Valice</t>
  </si>
  <si>
    <t>ECAV Kalinovo</t>
  </si>
  <si>
    <t>Ref. kresť. cirkev Rumince</t>
  </si>
  <si>
    <t>RKC Slatviná</t>
  </si>
  <si>
    <t>RKC Veľká Lomnica</t>
  </si>
  <si>
    <t>RKC Mlynica</t>
  </si>
  <si>
    <t>RKC Spišská Belá - Strážky</t>
  </si>
  <si>
    <t>GKC biskupstvo Prešov</t>
  </si>
  <si>
    <t>RKC Dunajská Streda</t>
  </si>
  <si>
    <t>RKC Zborov</t>
  </si>
  <si>
    <t>RKC Košeca</t>
  </si>
  <si>
    <t>ECAV Dobroč</t>
  </si>
  <si>
    <t>RKC biskupstvo B.B</t>
  </si>
  <si>
    <t>GKC Ladomírová</t>
  </si>
  <si>
    <t>Kongregácia Najsvätejšieho vykupiteľa - redemptoristi</t>
  </si>
  <si>
    <t>RKC Hrachovište</t>
  </si>
  <si>
    <t>GKC Jarabina</t>
  </si>
  <si>
    <t>Rehoľa menších bratov - Františkánov</t>
  </si>
  <si>
    <t>Provincialát rehole menších bratov františkánov</t>
  </si>
  <si>
    <t>RKC Turčiansky Peter, Košťany nad Turcom</t>
  </si>
  <si>
    <t>RKC Hubošovce</t>
  </si>
  <si>
    <t>Prešovská pravoslávna eparchia</t>
  </si>
  <si>
    <t>RKC Bytča</t>
  </si>
  <si>
    <t>RKC Skačany</t>
  </si>
  <si>
    <t>GKC Svidník</t>
  </si>
  <si>
    <t>RKC Lipovník</t>
  </si>
  <si>
    <t>Hospitálska rehoľa sv. Jána z Boha, Milosrdní bratia, Slovenská provinčná delegatúra</t>
  </si>
  <si>
    <t>ECAV Košariská-Priepasné</t>
  </si>
  <si>
    <t>ECAV Brezová pod Bradlom</t>
  </si>
  <si>
    <t>RKC Topoľníky</t>
  </si>
  <si>
    <t>Ref.kresť.cirkev Šamorín</t>
  </si>
  <si>
    <t>RKC Domaniža</t>
  </si>
  <si>
    <t>RKC Most pri Bratislave</t>
  </si>
  <si>
    <t>RKC Veľký Šariš</t>
  </si>
  <si>
    <t>RKC Turňa nad Bodvou</t>
  </si>
  <si>
    <t>RKC Mošovce</t>
  </si>
  <si>
    <t>GKC Staškovce</t>
  </si>
  <si>
    <t>ECAV Myjava</t>
  </si>
  <si>
    <t>RKC odorín</t>
  </si>
  <si>
    <t>RKC Bíňa</t>
  </si>
  <si>
    <t>Reformovaný kresťanský cirkevný zbor, Zemplínske Jastriabie</t>
  </si>
  <si>
    <t>RKC Brutovce</t>
  </si>
  <si>
    <t>RKC Komjatice</t>
  </si>
  <si>
    <t>Židovská náboženská obec v Košiciach</t>
  </si>
  <si>
    <t>Rehoľa menších bratov Františkánov</t>
  </si>
  <si>
    <t>RKC BA-Tt arcidiecéza</t>
  </si>
  <si>
    <t>ÚZ židovských náb. obcí na Slovensku</t>
  </si>
  <si>
    <t>RKC Marianka</t>
  </si>
  <si>
    <t>RKC Hrhov</t>
  </si>
  <si>
    <t>ECAV Spišská Nová Ves</t>
  </si>
  <si>
    <t>RKC, Bratislavsko-trnavská arcidiecéza</t>
  </si>
  <si>
    <t>ECAV Hrachovo</t>
  </si>
  <si>
    <t>RKC Rákoš</t>
  </si>
  <si>
    <t>RKC Rudňany</t>
  </si>
  <si>
    <t>RKC Bardejov</t>
  </si>
  <si>
    <t>RKC Levoča</t>
  </si>
  <si>
    <t>Reformovaná kresť. cirkev, Veľká Tŕňa</t>
  </si>
  <si>
    <t>ECAV Levoča</t>
  </si>
  <si>
    <t>RKC Spišské Podhradie</t>
  </si>
  <si>
    <t>ECAV Banská Štiavnica</t>
  </si>
  <si>
    <t>ECAV Spišské Vlachy</t>
  </si>
  <si>
    <t>RKC Prievidza</t>
  </si>
  <si>
    <t>GKC Osturňa</t>
  </si>
  <si>
    <t>Ref. kresťanská cirkev Skerešovo</t>
  </si>
  <si>
    <t>Ref. kresťanská cirkev Vlčany</t>
  </si>
  <si>
    <t>RKC Stará Lehota</t>
  </si>
  <si>
    <t>Podpoložka 642 009</t>
  </si>
  <si>
    <t>Pozemkové spoločenstvo Lietava</t>
  </si>
  <si>
    <t>Spoločenstvo vlastníkov bytov "Angyal"</t>
  </si>
  <si>
    <t>Spoločenstvo vlastníkov Andrássy</t>
  </si>
  <si>
    <t>Spoločenstvo vlastníkov bytov</t>
  </si>
  <si>
    <t>Spoločenstvo vlastníkov bytov a nebytových priestorov Akademik</t>
  </si>
  <si>
    <t>Podpoložka 642 014</t>
  </si>
  <si>
    <t xml:space="preserve">Schválený rozpočet     35 000   </t>
  </si>
  <si>
    <t>Ladislav Oračko</t>
  </si>
  <si>
    <t>Mária Kacejová</t>
  </si>
  <si>
    <t>Mgr. Mária Veleg</t>
  </si>
  <si>
    <t>Viera Čillíková</t>
  </si>
  <si>
    <t>Ján Pitoňák</t>
  </si>
  <si>
    <t>Jozef Dluhoš</t>
  </si>
  <si>
    <t>Peter Šimko</t>
  </si>
  <si>
    <t>Ing. Dušan Serek,Agnesa Sereková</t>
  </si>
  <si>
    <t>Eleonóra Molnárová</t>
  </si>
  <si>
    <t>Marta Zavacká</t>
  </si>
  <si>
    <t>Emília Nedzelová</t>
  </si>
  <si>
    <t>Ondrej Kraftský</t>
  </si>
  <si>
    <t xml:space="preserve"> Pavol Betuštiak</t>
  </si>
  <si>
    <t>Miroslav Fleško, Daniela Flešková</t>
  </si>
  <si>
    <t>Jana Ančinová</t>
  </si>
  <si>
    <t>PhDr. Nadežda Vozárová</t>
  </si>
  <si>
    <t>Alena Kaufmanová</t>
  </si>
  <si>
    <t>Mariana Senková</t>
  </si>
  <si>
    <t>Oto Krogman, Iveta Krogmanová</t>
  </si>
  <si>
    <t>Ján Palguta</t>
  </si>
  <si>
    <t>Katarína Strnisková</t>
  </si>
  <si>
    <t>Adriana Zalová</t>
  </si>
  <si>
    <t>Kamila Tokolyová</t>
  </si>
  <si>
    <t>Mária Kriššáková</t>
  </si>
  <si>
    <t>Paula Labudová</t>
  </si>
  <si>
    <t>Dipl. Ing. Flavio Thonet s manželkou Sofie</t>
  </si>
  <si>
    <t>Jaroslav Labuda</t>
  </si>
  <si>
    <t>Peter Demian</t>
  </si>
  <si>
    <t>Borislav Grollmus</t>
  </si>
  <si>
    <t>Ing. Michal Pitek</t>
  </si>
  <si>
    <t>Mariana Danihelová</t>
  </si>
  <si>
    <t>Doc.Ing. arch. Václav Kohlmayer PhD.</t>
  </si>
  <si>
    <t>DušanTrančík</t>
  </si>
  <si>
    <t>Ing. Ján Hidvéghy</t>
  </si>
  <si>
    <t>Miroslav Skovajsa</t>
  </si>
  <si>
    <t>Vilma Žáková</t>
  </si>
  <si>
    <t>MUDr. Anna Huttová</t>
  </si>
  <si>
    <t>Magdaléna Husárová</t>
  </si>
  <si>
    <t>Erik Groch</t>
  </si>
  <si>
    <t>Jozef Hustý</t>
  </si>
  <si>
    <t>Katarína Čaráková</t>
  </si>
  <si>
    <t xml:space="preserve"> PhDr. Tomáš Ferko</t>
  </si>
  <si>
    <t>Miroslav Beňušík</t>
  </si>
  <si>
    <t>Ľuboš Turčák</t>
  </si>
  <si>
    <t>Malgorzata Joanna Sababady</t>
  </si>
  <si>
    <t>Michal Kešeľák, Mária Kešeľáková</t>
  </si>
  <si>
    <t>Mária Lesňáková</t>
  </si>
  <si>
    <t>Peter Kling</t>
  </si>
  <si>
    <t>Jarmila Laurenčíková</t>
  </si>
  <si>
    <t>Peter Župník</t>
  </si>
  <si>
    <t>Ing. Pavol Strmeň</t>
  </si>
  <si>
    <t>Alžbeta Fľaková</t>
  </si>
  <si>
    <t>Alexandra Orletová</t>
  </si>
  <si>
    <t>Mgr. Art. Vladislav Plekanec</t>
  </si>
  <si>
    <t>Adrienne Al Alawinová</t>
  </si>
  <si>
    <t>Edita Kaľavská, Vladimír Kaľavský</t>
  </si>
  <si>
    <t>Jozef Stanko</t>
  </si>
  <si>
    <t>Kristína Gondkovská</t>
  </si>
  <si>
    <t>Mgr. Norbert Végh</t>
  </si>
  <si>
    <t>Jozef Bednár</t>
  </si>
  <si>
    <t>Ing. Marián Porvazník</t>
  </si>
  <si>
    <t>Ing. Danuša Mecková</t>
  </si>
  <si>
    <t>Ing. Eugen Coplák</t>
  </si>
  <si>
    <t>Marián Sýkora</t>
  </si>
  <si>
    <t>Ing. Stanislav Trnovec, CSc.</t>
  </si>
  <si>
    <t>Lýdia Gunárová</t>
  </si>
  <si>
    <t>Ing. Marian Faith</t>
  </si>
  <si>
    <t>Ing. Rastislav Slodičák</t>
  </si>
  <si>
    <t>Imrich Cisko</t>
  </si>
  <si>
    <t>Vladimír Meša</t>
  </si>
  <si>
    <t>Marta Vangorová</t>
  </si>
  <si>
    <t>Ing. Juraj Audy</t>
  </si>
  <si>
    <t>Ing. Quang Tuan Dam, CSc.</t>
  </si>
  <si>
    <t>Martin Ilečko</t>
  </si>
  <si>
    <t>Ján Michalík</t>
  </si>
  <si>
    <t>Iveta Polláková</t>
  </si>
  <si>
    <t>Ján Hudáček</t>
  </si>
  <si>
    <t>Iveta Gerberyová</t>
  </si>
  <si>
    <t>Vladimír Šimo</t>
  </si>
  <si>
    <t>Veronika Jabrocká</t>
  </si>
  <si>
    <t>Ján Giblak</t>
  </si>
  <si>
    <t>Albína Fabianová</t>
  </si>
  <si>
    <t>Ing. František Slebodník</t>
  </si>
  <si>
    <t>Anna Petreková</t>
  </si>
  <si>
    <t>Mária Dobrovičová</t>
  </si>
  <si>
    <t>Michal Preiss</t>
  </si>
  <si>
    <t>Mária Antošová</t>
  </si>
  <si>
    <t>Ján Pavlov</t>
  </si>
  <si>
    <t>Marián Labuda</t>
  </si>
  <si>
    <t>Ing. Štefan Mačuga</t>
  </si>
  <si>
    <t>Helena Lacová</t>
  </si>
  <si>
    <t>Ing. Zuzana Hudeková</t>
  </si>
  <si>
    <t>Jozef Michálek</t>
  </si>
  <si>
    <t>Mgr. Ladislav Ogurčák</t>
  </si>
  <si>
    <t>Pavol Ogurčák</t>
  </si>
  <si>
    <t>Ján Blahovský</t>
  </si>
  <si>
    <t>Mgr. Peter Bosák</t>
  </si>
  <si>
    <t>Mária Babálová</t>
  </si>
  <si>
    <t>Anna Kročková</t>
  </si>
  <si>
    <t>Jana Griešová</t>
  </si>
  <si>
    <t>Jolana Kenderová</t>
  </si>
  <si>
    <t>Mária Urbanová</t>
  </si>
  <si>
    <t>Elena Vaverčáková</t>
  </si>
  <si>
    <t>Anna Drobcová</t>
  </si>
  <si>
    <t>Ladislav Doletina</t>
  </si>
  <si>
    <t>Mgr. Ingrid Ištóková</t>
  </si>
  <si>
    <t>Marián Wagner a Katarína Wagnerová</t>
  </si>
  <si>
    <t>PhDr. Martin Mitz</t>
  </si>
  <si>
    <t>Marek Kapusta</t>
  </si>
  <si>
    <t>Zuzana Kaníková</t>
  </si>
  <si>
    <t>Mgr. Eva Beňová</t>
  </si>
  <si>
    <t>Ing. Stanislav Dunčko</t>
  </si>
  <si>
    <t>Jozef Pollák</t>
  </si>
  <si>
    <t>Mudr. Vladimír Vozár</t>
  </si>
  <si>
    <t>Ľubomír Barák, Renáta Baráková</t>
  </si>
  <si>
    <t>Ľubomár Barák</t>
  </si>
  <si>
    <t>Ľubomír Skasko</t>
  </si>
  <si>
    <t>Peter Lukáč</t>
  </si>
  <si>
    <t>Miloš Kaleta</t>
  </si>
  <si>
    <t>Mgr. Peter Danáš</t>
  </si>
  <si>
    <t>Anna Baníková</t>
  </si>
  <si>
    <t>Marian Lacko</t>
  </si>
  <si>
    <t>Ľudovít Čonka</t>
  </si>
  <si>
    <t>Štefan Holub</t>
  </si>
  <si>
    <t>Július Holub</t>
  </si>
  <si>
    <t>Anton Sládek</t>
  </si>
  <si>
    <t>Adriana Récka</t>
  </si>
  <si>
    <t>Peter Paták</t>
  </si>
  <si>
    <t>PhDr. Ladislav Skrak</t>
  </si>
  <si>
    <t>Podpoložka 644 002</t>
  </si>
  <si>
    <t xml:space="preserve">Schválený rozpočet     8 000  </t>
  </si>
  <si>
    <t>EURELAX, a. s.</t>
  </si>
  <si>
    <t>Partner Progress s.r.o., Považská Bystrica</t>
  </si>
  <si>
    <t>TAMILA s.r.o., Sabinov</t>
  </si>
  <si>
    <t>Stavoúnia a.s., Lučenec</t>
  </si>
  <si>
    <t>Vladimír Bigoš - Levočský Gastrodom</t>
  </si>
  <si>
    <t>TATRA - OLIMP s. r. o.</t>
  </si>
  <si>
    <t>Joergesov dom a. s.</t>
  </si>
  <si>
    <t>C. E. I., a. s.</t>
  </si>
  <si>
    <t>Dajama, s. r. o.</t>
  </si>
  <si>
    <t>D&amp;D Studio spol. s r. o.</t>
  </si>
  <si>
    <t>Podpoložka 644 003</t>
  </si>
  <si>
    <t xml:space="preserve">Schválený rozpočet     5 000   </t>
  </si>
  <si>
    <t>Ing. Róbert Marflak</t>
  </si>
  <si>
    <t>K. Zlatnická KAJA - Aragonit</t>
  </si>
  <si>
    <t>V. Nôtová -ED</t>
  </si>
  <si>
    <t>Ing. Július Kasa</t>
  </si>
  <si>
    <t>Ing. Škodáček - IMPULZ</t>
  </si>
  <si>
    <t>Štefan Čuj - SOLID</t>
  </si>
  <si>
    <t>Podpoložka 721 006</t>
  </si>
  <si>
    <t xml:space="preserve">Schválený rozpočet     5 000  </t>
  </si>
  <si>
    <t>Obec Uzovský Šalgov</t>
  </si>
  <si>
    <t>Obec Lednické Rovne</t>
  </si>
  <si>
    <t>Mesto Bojnice</t>
  </si>
  <si>
    <t>Mesto Podolínec</t>
  </si>
  <si>
    <t>Obec Štítnik</t>
  </si>
  <si>
    <t>Mesto Gbely</t>
  </si>
  <si>
    <t>Obec Lipovník</t>
  </si>
  <si>
    <t>Obec Ludrová</t>
  </si>
  <si>
    <t>Obec Širkovce</t>
  </si>
  <si>
    <t>Obec Vlková</t>
  </si>
  <si>
    <t>Obec Necpaly</t>
  </si>
  <si>
    <t>Obec Lehnice</t>
  </si>
  <si>
    <t>Obec Dolné Saliby</t>
  </si>
  <si>
    <t>Obec Vojčice</t>
  </si>
  <si>
    <t>Podpoložka 721 007</t>
  </si>
  <si>
    <t xml:space="preserve">Schválený rozpočet     5 000 </t>
  </si>
  <si>
    <t>Trenčiansky samosprávny kraj</t>
  </si>
  <si>
    <t xml:space="preserve">Banskobystrický samosprávny kraj </t>
  </si>
  <si>
    <t>KI</t>
  </si>
  <si>
    <t>Podpoložka 722 001</t>
  </si>
  <si>
    <t>Združenie za kultúru a turizmus</t>
  </si>
  <si>
    <t>Klub výtvarných umelcov</t>
  </si>
  <si>
    <t>Podpoložka 722 002</t>
  </si>
  <si>
    <t xml:space="preserve">Schválený rozpočet     7 000  </t>
  </si>
  <si>
    <t>Rehoľa piaristov na Slovensku</t>
  </si>
  <si>
    <t>RKC Horné Kočkovce</t>
  </si>
  <si>
    <t>RKC Višňové</t>
  </si>
  <si>
    <t>Rehoľa menších bratov konventuálov - minoritov</t>
  </si>
  <si>
    <t>RKC Kežmarok</t>
  </si>
  <si>
    <t>RKC Bratislava</t>
  </si>
  <si>
    <t>RKC Koš</t>
  </si>
  <si>
    <t>GKC Vrbovce</t>
  </si>
  <si>
    <t>RKC Kremnica</t>
  </si>
  <si>
    <t>Židovská náboženská obec v KE</t>
  </si>
  <si>
    <t>RKC Žehra</t>
  </si>
  <si>
    <t>ECAV Bardejov</t>
  </si>
  <si>
    <t>Kláštor minoritov  v Levoči</t>
  </si>
  <si>
    <t>Podpoložka 722 004</t>
  </si>
  <si>
    <t xml:space="preserve">Schválený rozpočet     0  </t>
  </si>
  <si>
    <t>Gizela Juhászová</t>
  </si>
  <si>
    <t>Vojtech Feszty</t>
  </si>
  <si>
    <t>Klára Chlapovičová</t>
  </si>
  <si>
    <t>Peter Puchala</t>
  </si>
  <si>
    <t>Martina Miššíková</t>
  </si>
  <si>
    <t>PhDr. Ľubomír Vira</t>
  </si>
  <si>
    <t>Michal Šafařík</t>
  </si>
  <si>
    <t>Peter Bosák</t>
  </si>
  <si>
    <t>Zuzana Gadušová</t>
  </si>
  <si>
    <t>Jozef Janus</t>
  </si>
  <si>
    <t>Anna Vasseur - Stachová</t>
  </si>
  <si>
    <t xml:space="preserve">Dr.Maria Mirabile </t>
  </si>
  <si>
    <t>Podpoložka 723 002</t>
  </si>
  <si>
    <t>Schválený rozpočet     0</t>
  </si>
  <si>
    <t>Respect Property, s. r. o.</t>
  </si>
  <si>
    <t>ReSpect s. r. o.</t>
  </si>
  <si>
    <t>FOTO - COPY CENTER - NIKI s. r. o.</t>
  </si>
  <si>
    <t>Podpoložka 723 003</t>
  </si>
  <si>
    <t>Ing. Peter Žatko - IMPON</t>
  </si>
  <si>
    <t>Martin Dlugolinský</t>
  </si>
  <si>
    <t>Ing. Ján Kalix</t>
  </si>
  <si>
    <r>
      <t>Ing. Gy</t>
    </r>
    <r>
      <rPr>
        <sz val="10"/>
        <rFont val="Arial"/>
        <family val="0"/>
      </rPr>
      <t>ö</t>
    </r>
    <r>
      <rPr>
        <sz val="10"/>
        <rFont val="Arial"/>
        <family val="2"/>
      </rPr>
      <t>rgy Reiter</t>
    </r>
  </si>
  <si>
    <t xml:space="preserve">Schválený rozpočet     0 </t>
  </si>
  <si>
    <t>01 Knižnice a knižničná činnosť</t>
  </si>
  <si>
    <t>Univerzita Komenského BA FF</t>
  </si>
  <si>
    <t>Univerzita Mateja Bela v B.B</t>
  </si>
  <si>
    <t>04.2 Akvizícia vo fondových inštitúciách - knižnice</t>
  </si>
  <si>
    <t xml:space="preserve">Univerzita Komenského v Bratislave </t>
  </si>
  <si>
    <t>Univerzita P.J.Šafárika v Košiciach</t>
  </si>
  <si>
    <t>Univerzita sv. Cyrila a Metoda v Trnave</t>
  </si>
  <si>
    <t>Technické univerzita vo Zvolene</t>
  </si>
  <si>
    <t>Žilinská univerzita v Žiline</t>
  </si>
  <si>
    <t>Technické univerzita v Košiciach</t>
  </si>
  <si>
    <t>Univerzita Mateja Bela v B. Bystrici</t>
  </si>
  <si>
    <t>Slovenská technická univerzita</t>
  </si>
  <si>
    <t>Univerzita Konštantína Filozofa v Nitre</t>
  </si>
  <si>
    <t>Mestská knižnica Piešťany</t>
  </si>
  <si>
    <t>Staromestská knižnica</t>
  </si>
  <si>
    <t>Knižnica pre mládež mesta Košice</t>
  </si>
  <si>
    <t>02 Múzeá a galérie</t>
  </si>
  <si>
    <t>Mesto Detva</t>
  </si>
  <si>
    <t>Mestské kultúrne stredisko Rajec</t>
  </si>
  <si>
    <t>Mestské kultúrne stredisko</t>
  </si>
  <si>
    <t>Obec Topoľčianky</t>
  </si>
  <si>
    <t>Mestská knižnica Handlová</t>
  </si>
  <si>
    <t>Obec Rabča</t>
  </si>
  <si>
    <t>Obec Farná</t>
  </si>
  <si>
    <t>Obec Tesárske Mlyňany</t>
  </si>
  <si>
    <t>Mesto Vráble</t>
  </si>
  <si>
    <t>Mestská knižnica mesta Piešťany</t>
  </si>
  <si>
    <t>Obec Trhová Hradská</t>
  </si>
  <si>
    <t>Dom kultúry Javorina Stará Turá</t>
  </si>
  <si>
    <t>Obec Horná Ves</t>
  </si>
  <si>
    <t>Mesto Tvrdošín</t>
  </si>
  <si>
    <t>Obec Štrba</t>
  </si>
  <si>
    <t>Mesto Leopoldov</t>
  </si>
  <si>
    <t>Obec Veľký Kýr</t>
  </si>
  <si>
    <t>Obec Nová Dedina</t>
  </si>
  <si>
    <t>Obec Gemerská Ves</t>
  </si>
  <si>
    <t>Obec Gbelce</t>
  </si>
  <si>
    <t>Mestská knižnica v Železovciach</t>
  </si>
  <si>
    <t>Obec Jacovce</t>
  </si>
  <si>
    <t>Obec Kováčová</t>
  </si>
  <si>
    <t>Obec Bzovík</t>
  </si>
  <si>
    <t>Obec Maňa</t>
  </si>
  <si>
    <t>Dom kultúry v Námestove</t>
  </si>
  <si>
    <t>Mestské kultúrne centrum</t>
  </si>
  <si>
    <t>Mesto Vrútky</t>
  </si>
  <si>
    <t>Mesto Hriňová</t>
  </si>
  <si>
    <t>Obec Bystré</t>
  </si>
  <si>
    <t>Mesto Svit</t>
  </si>
  <si>
    <t>Obec Malcov</t>
  </si>
  <si>
    <t>Obec Oščadnica</t>
  </si>
  <si>
    <t>Miestna knižnica Petržalka</t>
  </si>
  <si>
    <t>Dom kultúry Sereď</t>
  </si>
  <si>
    <t>Obec Dobrá Niva</t>
  </si>
  <si>
    <t>Mesto Bytča</t>
  </si>
  <si>
    <t>Mesto Spišské Vlachy</t>
  </si>
  <si>
    <t>Obec Jahodná</t>
  </si>
  <si>
    <t>Obec Vydrany</t>
  </si>
  <si>
    <t>Mestská knižnica v Bratislave</t>
  </si>
  <si>
    <t>Obec Bojná</t>
  </si>
  <si>
    <t>Obec Horné Saliby</t>
  </si>
  <si>
    <t>Obec Bučany</t>
  </si>
  <si>
    <t>Obec Dravce</t>
  </si>
  <si>
    <t>Obec Sačurov</t>
  </si>
  <si>
    <t>Mestská knižnica v Bojniciach</t>
  </si>
  <si>
    <t>Mesto Kysucké Nové Mesto</t>
  </si>
  <si>
    <t>Obec Šarišské Jastrabie</t>
  </si>
  <si>
    <t>Obec Veľký Lipník</t>
  </si>
  <si>
    <t>Mesto Nová Dubnica</t>
  </si>
  <si>
    <t>Obec Hniezdne</t>
  </si>
  <si>
    <t>Obec Olešná</t>
  </si>
  <si>
    <t>01 Knižnice  a knižničná činnosť</t>
  </si>
  <si>
    <t>Bratislavský samosprávny kraj</t>
  </si>
  <si>
    <t>Malokarpatská knižnica v Pezinku</t>
  </si>
  <si>
    <t>Škola knih.inform.štúdií</t>
  </si>
  <si>
    <t>Hontiansko-novohradská knižnica</t>
  </si>
  <si>
    <t>Knižnica Mateja Hrebendu</t>
  </si>
  <si>
    <t>Verejná knižnica M.Kovača v B.B.</t>
  </si>
  <si>
    <t>Nitriansky samosprávny kraj</t>
  </si>
  <si>
    <t>Tekovská knižnica v Leviciach</t>
  </si>
  <si>
    <t>Krajská knižnica K.Kmeťka v Nitre</t>
  </si>
  <si>
    <t>Tribečská knižnica v Topoľčanoch</t>
  </si>
  <si>
    <t>Galantská knižnica Galanta</t>
  </si>
  <si>
    <t>Záhorská knižnica</t>
  </si>
  <si>
    <t>Kysucká knižnica v Čadci</t>
  </si>
  <si>
    <t>Žilinská knižnica</t>
  </si>
  <si>
    <t>Knižnica Lipt.Mikuláš</t>
  </si>
  <si>
    <t>Považská knižnica Pov.Bystrica</t>
  </si>
  <si>
    <t>Verejná knižnica J.Bocatia Košice</t>
  </si>
  <si>
    <t>Zemplínska knižnica Trebišov</t>
  </si>
  <si>
    <t>Knižnica P.O Hviezdoslava Prešov</t>
  </si>
  <si>
    <t xml:space="preserve">Hornozemplínska knižnica </t>
  </si>
  <si>
    <t>Podtatranská knižnica v Poprade</t>
  </si>
  <si>
    <t>Malokarpatské múzeum v Pezinku</t>
  </si>
  <si>
    <t xml:space="preserve">Gemersko-malohontské múzeum </t>
  </si>
  <si>
    <t>Pohronské múzeum v Novem Bani</t>
  </si>
  <si>
    <t>Stredoslovenské múzeum v B.Bystici</t>
  </si>
  <si>
    <t>Novohradské múzeum a galéria v Lučenci</t>
  </si>
  <si>
    <t>Tekovské múzeum</t>
  </si>
  <si>
    <t>Nitrianska galéria</t>
  </si>
  <si>
    <t>Tribečské múzeum v Topoľčanoch</t>
  </si>
  <si>
    <t>Tibečské múzeum v Topoľčanoch</t>
  </si>
  <si>
    <t xml:space="preserve"> Galéria umelcov Spiša</t>
  </si>
  <si>
    <t>Galéria umelcov Spiša</t>
  </si>
  <si>
    <t>Vlastivedné múzeum v Trebišove</t>
  </si>
  <si>
    <t>Zemplínske múzeum v Michalovciach</t>
  </si>
  <si>
    <t>Východoslovenské múzeum v Košiciach</t>
  </si>
  <si>
    <t>Východoslovenské múzeum v Michalovciach</t>
  </si>
  <si>
    <t>Banícke múzeum v Rožňave</t>
  </si>
  <si>
    <t>Východoslovenská galéria</t>
  </si>
  <si>
    <t>Múzeum Spiša v Spišskej Novej Vsi</t>
  </si>
  <si>
    <t>Západoslovenské múzeum v Trnave</t>
  </si>
  <si>
    <t>Vlastivedné múzeum v Galante</t>
  </si>
  <si>
    <t>Žitnoostrtovné múzeum v Dunajskej Strede</t>
  </si>
  <si>
    <t>Záhorská galéria v Senici</t>
  </si>
  <si>
    <t>Galéria Jána Koniarika v Trnave</t>
  </si>
  <si>
    <t>Záhorské múzuem v Skalici</t>
  </si>
  <si>
    <t>Balneologické múzeum v Piešťanoch</t>
  </si>
  <si>
    <t>Kysucké múzeum v Čadci</t>
  </si>
  <si>
    <t>Oravské múzeum Pavla Ors.Hviezdoslava</t>
  </si>
  <si>
    <t>Považské múzeum v Žiline</t>
  </si>
  <si>
    <t>Liptovské múzeum v Ružomberku</t>
  </si>
  <si>
    <t>Galéria Petra Michala Bohúňa v Lipt.Mikuláši</t>
  </si>
  <si>
    <t>Považska galéria umeniía v Žiline</t>
  </si>
  <si>
    <t>Považská galéria umenia v Žiline</t>
  </si>
  <si>
    <t>Vlastivedné múzeum v Pov.Bystrici-Orlovom</t>
  </si>
  <si>
    <t>Šarišské múzeum</t>
  </si>
  <si>
    <t xml:space="preserve">Šarišská galéria  </t>
  </si>
  <si>
    <t>Krajské múzeum v Prešove</t>
  </si>
  <si>
    <t>Podtatranské múzeum v Poprade</t>
  </si>
  <si>
    <t>Ľubovnianske múzeum-hrad St.Ľubovňa</t>
  </si>
  <si>
    <t>Podtatranské múzeum Poprad</t>
  </si>
  <si>
    <t>03 Ochrana kultúrneho dedičstva</t>
  </si>
  <si>
    <t>Vlastivedné múzeum v Považskej Bystrici</t>
  </si>
  <si>
    <t xml:space="preserve">Bratislavský samosprávny kraj </t>
  </si>
  <si>
    <t>Knižnica Jána Kollára v Kremnici</t>
  </si>
  <si>
    <t>Krajská knižnica Ľ. Štúra vo Zvolene</t>
  </si>
  <si>
    <t>Novohradská knižnica v Lučenci</t>
  </si>
  <si>
    <t>Verejná knižnica Mikuláša Kováča v B. Bystrici</t>
  </si>
  <si>
    <t>Knižnica Mateja Hrebendu v R. Sobote</t>
  </si>
  <si>
    <t>Knižnica Gašpara Fejérpataky-Belopotockého</t>
  </si>
  <si>
    <t>Oravská knižnica Antona Habovčiaka</t>
  </si>
  <si>
    <t>Turčianska knižnica v Martine</t>
  </si>
  <si>
    <t>Zemplínska knižnica Gorazda Zvinického</t>
  </si>
  <si>
    <t>Gemerská knižnica Pavla Dobšinského</t>
  </si>
  <si>
    <t>Spišská knižnica</t>
  </si>
  <si>
    <t>Verejná knižnica Jána Bocatia</t>
  </si>
  <si>
    <t>Podtatranská knižnica</t>
  </si>
  <si>
    <t>Okresná knižnica Dávida Gutgesela</t>
  </si>
  <si>
    <t>Podduklianska knižnica Svidník</t>
  </si>
  <si>
    <t>Vihorlatská knižnica</t>
  </si>
  <si>
    <t>Hornozemplínska knižnica</t>
  </si>
  <si>
    <t>Ľubovnianska knižnica</t>
  </si>
  <si>
    <t>Knižnica P.O.Hviezdoslava v Prešove</t>
  </si>
  <si>
    <t>Knižnica Antona Bernoláka v N. Zámkoch</t>
  </si>
  <si>
    <t>Krajská knižnica Karola Kmeťka</t>
  </si>
  <si>
    <t>Tríbečská knižnica</t>
  </si>
  <si>
    <t>Považská knižnica</t>
  </si>
  <si>
    <t>Verejná knižnica Michala Rešetku</t>
  </si>
  <si>
    <t>Hornonitrianska knižnica v Prievidzi</t>
  </si>
  <si>
    <t>Galantská knižnica</t>
  </si>
  <si>
    <t>Žitnoostrovná knižnica</t>
  </si>
  <si>
    <t>Záhorská knižnica Senica</t>
  </si>
  <si>
    <t>Knižnica Juraja Fándlyho v Trnave</t>
  </si>
  <si>
    <t>Slovenská asociácia knižníc</t>
  </si>
  <si>
    <t>Slniečkovo, OZ, Prešov</t>
  </si>
  <si>
    <t>Spolok slovenských knihovníkov</t>
  </si>
  <si>
    <t>Spoločnosť pre pamiatky</t>
  </si>
  <si>
    <t>Únia múzeí v prírode na Slovensku</t>
  </si>
  <si>
    <t>Rada galérií Slovenska</t>
  </si>
  <si>
    <t>Zväz múzeí na Slovensku</t>
  </si>
  <si>
    <t>Bratislavsko-trnavská arcidiecéza</t>
  </si>
  <si>
    <t>Scválený rozpočet     0</t>
  </si>
  <si>
    <t>Ing.arch. Šarlota Mráziková</t>
  </si>
  <si>
    <t>Podpoložka 721 003</t>
  </si>
  <si>
    <t>Univerzita Komenského BA PF</t>
  </si>
  <si>
    <t>Univerzita P.J. Šafárika Košice</t>
  </si>
  <si>
    <t>Univezita Komenského BA FaF</t>
  </si>
  <si>
    <t>Obec Štiavnik</t>
  </si>
  <si>
    <t>Mestské kultúrne stredisko Galanta</t>
  </si>
  <si>
    <t>04.1 Akvizícia vo fondových inštitúciách - múzeá a galérie</t>
  </si>
  <si>
    <t>Galéria mesta Bratislavy</t>
  </si>
  <si>
    <t>Hontiansko-novhoradská knižnica</t>
  </si>
  <si>
    <t>Kysucká knižnica vČadci</t>
  </si>
  <si>
    <t>Oravská knižnica D.Kubín</t>
  </si>
  <si>
    <t>Knižnica G.F. Belopotockého L.M.</t>
  </si>
  <si>
    <t>Považská knižnica Pov. Bystrica</t>
  </si>
  <si>
    <t>Knižnica P.O.Hviezdoslava Prešov</t>
  </si>
  <si>
    <t>Stredoslovenské múzeum v Banskej Bystrici</t>
  </si>
  <si>
    <t>Galéria Jána Koniarka v Trnave</t>
  </si>
  <si>
    <t>Pohronské múzeum v Novej Bani</t>
  </si>
  <si>
    <t>Stredoslovenské múzeum Banská Bystrica</t>
  </si>
  <si>
    <t>Gemersko-malohontské múzeum</t>
  </si>
  <si>
    <t>Liptovské múzeum</t>
  </si>
  <si>
    <t>Galéria Petra Michala Bohúňa</t>
  </si>
  <si>
    <t>Tekovské múzeum v Leviciach</t>
  </si>
  <si>
    <t>Ľubovnianske múzeum</t>
  </si>
  <si>
    <t>Šarišská galéria v Prešove</t>
  </si>
  <si>
    <t>Trenčianske múzeum</t>
  </si>
  <si>
    <t>Galéria Miloša Alexandra Bazovského v Trenčíne</t>
  </si>
  <si>
    <t>Hornonitrianske múzeum v Prievidzi</t>
  </si>
  <si>
    <t>Horehronské múzeum v Brezne</t>
  </si>
  <si>
    <t>Oravská galéria Dolný Kubín</t>
  </si>
  <si>
    <t>Považská galéria umenia Žilina</t>
  </si>
  <si>
    <t>Galéria umenia Nové Zámky</t>
  </si>
  <si>
    <t>Tatranská galéria Poprad</t>
  </si>
  <si>
    <t>Rímskokatolícka cirkev Biskupstvo Banská Bystrica</t>
  </si>
  <si>
    <t xml:space="preserve">02 Produkcia audiovizuálnych diel </t>
  </si>
  <si>
    <t xml:space="preserve">Vysoká škola múzických umení  - Filmová a televízna fakulta </t>
  </si>
  <si>
    <t>Akadémia umení v Banskej Bystrici, Fakulta dramatických umení</t>
  </si>
  <si>
    <t xml:space="preserve">Vysoká škola múzických umení v - Filmová a televízna fakulta </t>
  </si>
  <si>
    <t>04 Postprodukcia a/alebo distribúcia audiovizuálnych diel</t>
  </si>
  <si>
    <t>Vysoká škola múzických umení  - Filmová a televízna fakulta</t>
  </si>
  <si>
    <t>07 Podujatia a/alebo prezentácia audiovizuálnych diel</t>
  </si>
  <si>
    <t xml:space="preserve">Vysoká škola múzických umení - Filmová a televízna fakulta </t>
  </si>
  <si>
    <t>ZA</t>
  </si>
  <si>
    <t>Žilinský samosprávny kraj - Kysucké múzeum v Čadci</t>
  </si>
  <si>
    <t>01 Tvorba a vývoj audiovizuálnych diel (developement)</t>
  </si>
  <si>
    <t>atelier.doc</t>
  </si>
  <si>
    <t>ARTILERIA - kultúrna spoločnosť</t>
  </si>
  <si>
    <t>02 Produkcia audiovizuálnych diel</t>
  </si>
  <si>
    <t>Nadácia ústavu pamäti národa</t>
  </si>
  <si>
    <t>Spolok propagácie Slovenska</t>
  </si>
  <si>
    <t>Asociácia slovenských filmových klubov</t>
  </si>
  <si>
    <t>06 Distribúcia zahraničných audiovizuálnych diel</t>
  </si>
  <si>
    <t>HORY A MESTO</t>
  </si>
  <si>
    <t>Slovenský filmový zväz</t>
  </si>
  <si>
    <t>Občianske združenie Človek v ohrození</t>
  </si>
  <si>
    <t>SLOVENSKÁ FILMOVÁ A TELEVÍZNA AKADÉMIA</t>
  </si>
  <si>
    <t>Truc sphérique</t>
  </si>
  <si>
    <t>Centrum pre dokumentárny film</t>
  </si>
  <si>
    <t>štyri živly</t>
  </si>
  <si>
    <t>Filmový klub 23 Dolný Kubín</t>
  </si>
  <si>
    <t>Š K O L F I L M</t>
  </si>
  <si>
    <t>Horský film Poprad, n.f.</t>
  </si>
  <si>
    <t>Slovenská asociácia producentov v audiovízii</t>
  </si>
  <si>
    <t>Animecrew</t>
  </si>
  <si>
    <t>Ars Nova</t>
  </si>
  <si>
    <t>08 Edičná činnosť v oblasti audiovízie</t>
  </si>
  <si>
    <t>ART FILM, n.o.</t>
  </si>
  <si>
    <t>Schválený rozpočet     90 000</t>
  </si>
  <si>
    <t xml:space="preserve">ARINA s.r.o. </t>
  </si>
  <si>
    <t>ATTACK spol. s r. o.</t>
  </si>
  <si>
    <t>TRIGON PRODUCTION s.r.o.</t>
  </si>
  <si>
    <t>ARS MEDIA, spol. s r.o.</t>
  </si>
  <si>
    <t>ALEF JO Filmštúdio, spol. s r.o.</t>
  </si>
  <si>
    <t>D.N.A., s.r.o.</t>
  </si>
  <si>
    <t>VV FILM, s.r.o.</t>
  </si>
  <si>
    <t>LEON Productions, spol. s r.o.</t>
  </si>
  <si>
    <t>K 2 STUDIO s.r.o.</t>
  </si>
  <si>
    <t>SPOT Production, s.r.o.</t>
  </si>
  <si>
    <t>ARINA s.r.o.</t>
  </si>
  <si>
    <t>RATA, spol. s r.o.</t>
  </si>
  <si>
    <t>03 Produkcia dlhometrážnych filmov pre kiná</t>
  </si>
  <si>
    <t>JAKUBISKO FILM Slovakia s.r.o.</t>
  </si>
  <si>
    <t>TaO Productions s.r.o.</t>
  </si>
  <si>
    <t>3S Video, spol. s r.o.</t>
  </si>
  <si>
    <t>JMB Film &amp; TV Production Bratislava, spoločnosť s ručením obmedzeným</t>
  </si>
  <si>
    <t>GENTA FILM s.r.o.</t>
  </si>
  <si>
    <t>SEN FILM s.r.o.</t>
  </si>
  <si>
    <t>Fáma Productions, s.r.o.</t>
  </si>
  <si>
    <t>ARTREAL, s.r.o.</t>
  </si>
  <si>
    <t>ALEF Film a Media Group, s.r.o.</t>
  </si>
  <si>
    <t>ALEF Film A Media Group, s.r.o.</t>
  </si>
  <si>
    <t>PROTOS PRODUCTIONS, spol. s r.o.</t>
  </si>
  <si>
    <t>feel me film s.r.o.</t>
  </si>
  <si>
    <t>Petit Press, a.s.</t>
  </si>
  <si>
    <t>05 Minoritná koprodukcia dlhometrážnych filmov pre kiná</t>
  </si>
  <si>
    <t>Magic Box Slovakia, s.r.o.</t>
  </si>
  <si>
    <t>MIRAS, s.r.o.</t>
  </si>
  <si>
    <t>TITANIC, s.r.o.</t>
  </si>
  <si>
    <t>CONTINENTAL FILM, s.r.o.</t>
  </si>
  <si>
    <t>Miloslav Luther - Luther a partner</t>
  </si>
  <si>
    <t>Mgr. Marta Stančíková M. O. M. ent production</t>
  </si>
  <si>
    <t>Mgr.art.Peter Begányi</t>
  </si>
  <si>
    <t>Vanda Raýmanová</t>
  </si>
  <si>
    <t>Barbara Vrťová</t>
  </si>
  <si>
    <t>Martin Snopek</t>
  </si>
  <si>
    <t>Mgr. Lívia Filusová</t>
  </si>
  <si>
    <t>Mgr. Norma Kleinová</t>
  </si>
  <si>
    <t>Mgr. art. Jana Szabóová</t>
  </si>
  <si>
    <t>Mgr. Tomáš Hulík - point</t>
  </si>
  <si>
    <t>Mgr. Vladimír Balco - PULZAR experimental film &amp; video</t>
  </si>
  <si>
    <t>Mgr. Viktor Uhrín</t>
  </si>
  <si>
    <t>Ivana Zajacová, RARACH film</t>
  </si>
  <si>
    <t>RSDr. Jiří Olejník</t>
  </si>
  <si>
    <t>akad. mal. Ľudovít Hanák - AQUA H</t>
  </si>
  <si>
    <t>Miroslava Trizmová Mgr. RAMI Agencia</t>
  </si>
  <si>
    <t>Svetlana Gajdošová - UBAC MEDIA</t>
  </si>
  <si>
    <t>Ing. arch. František Jurišič ARTIN FILM</t>
  </si>
  <si>
    <t>Anna Kováčová</t>
  </si>
  <si>
    <t>Silvia Panáková - ART SCRIPT</t>
  </si>
  <si>
    <t>Marek Jaborník</t>
  </si>
  <si>
    <r>
      <t xml:space="preserve">Schválený rozpočet     </t>
    </r>
    <r>
      <rPr>
        <sz val="10"/>
        <rFont val="Arial CE"/>
        <family val="0"/>
      </rPr>
      <t>20 000</t>
    </r>
  </si>
  <si>
    <r>
      <t xml:space="preserve">Schválený rozpočet     </t>
    </r>
    <r>
      <rPr>
        <sz val="10"/>
        <rFont val="Arial CE"/>
        <family val="0"/>
      </rPr>
      <t>10 000</t>
    </r>
    <r>
      <rPr>
        <sz val="10"/>
        <rFont val="Arial CE"/>
        <family val="2"/>
      </rPr>
      <t xml:space="preserve">       </t>
    </r>
  </si>
  <si>
    <r>
      <t>Schválený rozpočet     10</t>
    </r>
    <r>
      <rPr>
        <sz val="10"/>
        <rFont val="Arial CE"/>
        <family val="0"/>
      </rPr>
      <t xml:space="preserve"> 000</t>
    </r>
    <r>
      <rPr>
        <sz val="10"/>
        <rFont val="Arial CE"/>
        <family val="2"/>
      </rPr>
      <t xml:space="preserve">       </t>
    </r>
  </si>
  <si>
    <r>
      <t>Schválený rozpočet     20</t>
    </r>
    <r>
      <rPr>
        <sz val="10"/>
        <rFont val="Arial"/>
        <family val="2"/>
      </rPr>
      <t xml:space="preserve"> 000</t>
    </r>
  </si>
  <si>
    <t>01 Múzické umenia (divadlo a hudba)</t>
  </si>
  <si>
    <t>Vysoká škola muzický umení v Bratislave</t>
  </si>
  <si>
    <t>Akadémia umení v Banskej Bystrici</t>
  </si>
  <si>
    <t>Vysoká škola muzických umení v Bratislave</t>
  </si>
  <si>
    <t>02 Výtvarné umenia</t>
  </si>
  <si>
    <t>Trnavská univerzita v Trnave</t>
  </si>
  <si>
    <t>Slovenská technická univerzita v Bratislave FA</t>
  </si>
  <si>
    <t>Vysoká škola výtvarných umení v Bratislave</t>
  </si>
  <si>
    <t>Vysoká škola výtvarných umení Bratislava</t>
  </si>
  <si>
    <t>03 Literatúra a knižná kultúra</t>
  </si>
  <si>
    <t>Akadémia umení v B. Bystrici, FDU</t>
  </si>
  <si>
    <t>Nerozdelené</t>
  </si>
  <si>
    <t>Park kultúry a oddychu Banská Bystrica</t>
  </si>
  <si>
    <t>Mesto Nitra</t>
  </si>
  <si>
    <t>Kultúrne a spoločenské stredisko v Prievidzy</t>
  </si>
  <si>
    <t>Mesto Trnava</t>
  </si>
  <si>
    <t>Mestské divadlo</t>
  </si>
  <si>
    <t>Mestské divadlo Žilina</t>
  </si>
  <si>
    <t>Mesto Bardejov</t>
  </si>
  <si>
    <t>Základná umelecká škola Petra Michala Bohúňa</t>
  </si>
  <si>
    <t>Mestské kultúrne stredisko Humenné</t>
  </si>
  <si>
    <t>Kultúrne zariadenia Petržalky</t>
  </si>
  <si>
    <t>Mestské kultúrne stredisko Bojnice</t>
  </si>
  <si>
    <t>Mestské kultúrne stredisko Rimavská Sobota</t>
  </si>
  <si>
    <t>Mesto Lipany</t>
  </si>
  <si>
    <t>04 Medziodborové kultúrne aktivity (prierezové podujatia, ktoré prekračujú rámec jedného druhu umenia</t>
  </si>
  <si>
    <t>Mestské divadlo ACTORES Rožňava</t>
  </si>
  <si>
    <t>MESTSKÉ KULTÚRNE STREDISKO so sídlom v Rajci</t>
  </si>
  <si>
    <t>Divadlo A. Bagara</t>
  </si>
  <si>
    <t>Bábkové divadlo</t>
  </si>
  <si>
    <t>Divadlo ASTORKA</t>
  </si>
  <si>
    <t>Divadlo Aréna</t>
  </si>
  <si>
    <t>Staré divadlo v Nitre</t>
  </si>
  <si>
    <t>Štúdio tanca v Banskej Bystrici</t>
  </si>
  <si>
    <t>Divadlo Jozefa Gregora Tajovského</t>
  </si>
  <si>
    <t>Slovenské komorné divadlo Martin</t>
  </si>
  <si>
    <t>Bábkové divadlo na Rázcestí</t>
  </si>
  <si>
    <t>Spišské divadlo</t>
  </si>
  <si>
    <t>Divadlo A. Duchnoviča</t>
  </si>
  <si>
    <t>Divadlo J. Palárika</t>
  </si>
  <si>
    <t>Galéria umenia v Nových Zámkoch</t>
  </si>
  <si>
    <t>Považská galéria umenia</t>
  </si>
  <si>
    <t>Záhorská galéria Senica</t>
  </si>
  <si>
    <t>Oravská knižnica Antona Habovštiaka v Dolnom Kubíne</t>
  </si>
  <si>
    <t>Bábkové div. Na Rázcestí BB</t>
  </si>
  <si>
    <t>Nitrianský samosprávny kraj</t>
  </si>
  <si>
    <t>Tatranská galéria v Poprade</t>
  </si>
  <si>
    <t>Schválený rozpočet     50 000</t>
  </si>
  <si>
    <t>Občianske združenie Nekomerčných kultúrnych aktivít (NKA), Zvolen</t>
  </si>
  <si>
    <t>Klub priateľov vážnej hudby v Trenčíne, Trenčín</t>
  </si>
  <si>
    <t>"Konvergencie - spoločnosť pre komorné umenie", Bratislava</t>
  </si>
  <si>
    <t>Slovenská muzikologická asociácia pri Slovenskej hudobnej únii, Bratislava</t>
  </si>
  <si>
    <t>Asociácia súčasného divadla, Bratislava</t>
  </si>
  <si>
    <t>P.R.D. /Pezinské rozprávkové divadlo, Pezinok</t>
  </si>
  <si>
    <t>Združenie priateľov bábkového divadla a filmu</t>
  </si>
  <si>
    <t xml:space="preserve">Spolok hudobného folklóru , Bratislava </t>
  </si>
  <si>
    <t>Spolok hudobného folklóru</t>
  </si>
  <si>
    <t>Spoločne deťom, neinvestičný fond pri Štátnom bábkovom divadle, Bratislava</t>
  </si>
  <si>
    <t>Pre súčasnú operu , Bratislava</t>
  </si>
  <si>
    <t>debris company / umenie a ľudia!, Bratislava</t>
  </si>
  <si>
    <t>Pekná hudba , Bratislava</t>
  </si>
  <si>
    <t>MOYZESOVO KVARTETO komorný súbor mesta Modra, Modra</t>
  </si>
  <si>
    <t>Občianske združenie Finestrina, Trenčín</t>
  </si>
  <si>
    <t>Bratislava v pohybe</t>
  </si>
  <si>
    <t>MUSICA AETERNA, Miloslavov</t>
  </si>
  <si>
    <t>Asociácia divadelná Nitra - MRM</t>
  </si>
  <si>
    <t>Dodatok - Divadelná Nitra - MRM</t>
  </si>
  <si>
    <t>Akademický Prešov, Prešov</t>
  </si>
  <si>
    <t>SOOZVUK</t>
  </si>
  <si>
    <t>Medzinárodná spoločnosť pre súčasnú hudbu - Slovenská sekcia , Bratislava</t>
  </si>
  <si>
    <t>GUnaGU</t>
  </si>
  <si>
    <t>"Proti prúdu"</t>
  </si>
  <si>
    <t>Divadelné oddelenie</t>
  </si>
  <si>
    <t>Slovenská jazzová spoločnosť</t>
  </si>
  <si>
    <t>Hudobná dvorana</t>
  </si>
  <si>
    <t>Spoločnosť J.N.Hummela</t>
  </si>
  <si>
    <t>UNA Musica</t>
  </si>
  <si>
    <t>Asociácia súčasného tanca</t>
  </si>
  <si>
    <t>Slovenská muzikologická asociácia pri SHÚ</t>
  </si>
  <si>
    <t>Spolok slovenských skladateľov</t>
  </si>
  <si>
    <t>Slovenská hudobná únia</t>
  </si>
  <si>
    <t>Združenie divadelníkov na Slovensku</t>
  </si>
  <si>
    <t>AD UNA CORDA</t>
  </si>
  <si>
    <t>Divadlo Kaplnka</t>
  </si>
  <si>
    <t>"SCENE"</t>
  </si>
  <si>
    <t>Slovenské centrum Medzinárodnej asociácie divadelných kritikov - AICT, Bratislava</t>
  </si>
  <si>
    <t>S.T.O.K.A</t>
  </si>
  <si>
    <t>Slovenská teatrologická spoločnosť</t>
  </si>
  <si>
    <t>Centrum starej hudby</t>
  </si>
  <si>
    <t>Slovenské centrum UNIMA, Národné stredisko Medzinárodného bábkarského zväzu, Bratislava</t>
  </si>
  <si>
    <t>OZ Actores</t>
  </si>
  <si>
    <t>Združenie Voľná noha</t>
  </si>
  <si>
    <t>DOMKA</t>
  </si>
  <si>
    <t>Spolok koncertných umelcov</t>
  </si>
  <si>
    <t>LUX</t>
  </si>
  <si>
    <t>Trnavské organové dni</t>
  </si>
  <si>
    <t>Združenie rozhlasových tvorcov</t>
  </si>
  <si>
    <t>Združenie Deväť</t>
  </si>
  <si>
    <t>OBĆIANSKE ZDRUŹENIE ZA DUCHOVNÝ, KULTÚRNY A SOCIÁLNY ROZVOJ A SPOLUPRÁCU, Pezinok</t>
  </si>
  <si>
    <t>Trnavský komorný orchester</t>
  </si>
  <si>
    <t>KOLOMAŽ</t>
  </si>
  <si>
    <t>Združenie literátov Svojpomoc</t>
  </si>
  <si>
    <t>Počať mesta Šahy</t>
  </si>
  <si>
    <t>Združenie priateľov Divadla A. Duchnoviča</t>
  </si>
  <si>
    <t>ASSITEJ</t>
  </si>
  <si>
    <t>Divadlo a.ha</t>
  </si>
  <si>
    <t>Konfrontácie</t>
  </si>
  <si>
    <t>TEATRO TATRO</t>
  </si>
  <si>
    <t>Nadácia Originál</t>
  </si>
  <si>
    <t>Ars Ante Portas</t>
  </si>
  <si>
    <t>OZ Spoločnosť pre divadlo a film</t>
  </si>
  <si>
    <t>Prešovské operetné združenie</t>
  </si>
  <si>
    <t>SÚZVUK</t>
  </si>
  <si>
    <t>Šušľavá mušľa</t>
  </si>
  <si>
    <t>PHENOMENONTHEATRE</t>
  </si>
  <si>
    <t>Art Home Gallery</t>
  </si>
  <si>
    <t>Združenie šíriace kresťanskú kultúru</t>
  </si>
  <si>
    <t>Trenčianska jazzová spoločnosť</t>
  </si>
  <si>
    <t>KALEIDOSKOP</t>
  </si>
  <si>
    <t>Revivals</t>
  </si>
  <si>
    <t>Vlna</t>
  </si>
  <si>
    <t>Slovenská bluesová spol.</t>
  </si>
  <si>
    <t>ASPEKT</t>
  </si>
  <si>
    <t>B in motion</t>
  </si>
  <si>
    <t>ORFEO</t>
  </si>
  <si>
    <t>Medzinárodná spoločnosť</t>
  </si>
  <si>
    <t>Spoločne deťom</t>
  </si>
  <si>
    <t>OZ Najmladší</t>
  </si>
  <si>
    <t>Hud. spoločnosť Hemerkovcov</t>
  </si>
  <si>
    <t>OZ KZ</t>
  </si>
  <si>
    <t>Koncertné združenie pri FMUAU v BB</t>
  </si>
  <si>
    <t>Atrakt Art</t>
  </si>
  <si>
    <t>Dom fotografie</t>
  </si>
  <si>
    <t>Spolok architektov Slovenska</t>
  </si>
  <si>
    <t>OZPF Občianske združenie priaznivcov fotografie</t>
  </si>
  <si>
    <t>o. z. NADA, New Approaches to the Domain of Art</t>
  </si>
  <si>
    <t>OZ FOTOFO</t>
  </si>
  <si>
    <t>CEICA - Stredoeurópsky inštitút súčasného umenia</t>
  </si>
  <si>
    <t>KRUH SÚČASNÉHO UMENIA - PROFIL</t>
  </si>
  <si>
    <t>Občianske združenie Fotoforum Ružomberok</t>
  </si>
  <si>
    <t>Občianske združenie FLY UNITED , Žilina</t>
  </si>
  <si>
    <t>Kamenecké občianske združenie pre kultúru Medzibodrožia</t>
  </si>
  <si>
    <t>OZ Galéria X</t>
  </si>
  <si>
    <t>Spoločnosť voľných výtvarných umelcov</t>
  </si>
  <si>
    <t>Spolok výtvarníkov Slovenska</t>
  </si>
  <si>
    <t>FOTOFO</t>
  </si>
  <si>
    <t>ARTTEX - Klub textilných výtvarníkov</t>
  </si>
  <si>
    <t>Združenie ľudových remesiel</t>
  </si>
  <si>
    <t>Slovenské národné centrum FIAP</t>
  </si>
  <si>
    <t>Občianske združenie Deväť</t>
  </si>
  <si>
    <t>Občianske združenie Fotosalóny Ružomberok</t>
  </si>
  <si>
    <t>POSTER - Klub priateľov Trienále plagátu Trnava</t>
  </si>
  <si>
    <t>Slovenská výtvarná únia</t>
  </si>
  <si>
    <t>Zväz slovenských fotografov</t>
  </si>
  <si>
    <t>Nadácia Milana Rastislava Štefánika</t>
  </si>
  <si>
    <t>PHOTOPORT</t>
  </si>
  <si>
    <t>Občianske združenie Medzi hranicou a hrádzou</t>
  </si>
  <si>
    <t>Občianske zduženie Medzi hranicou a hrádzou</t>
  </si>
  <si>
    <t>Design Slovakia</t>
  </si>
  <si>
    <t>NADA</t>
  </si>
  <si>
    <t>Spoločnosť Kolomana Sokola</t>
  </si>
  <si>
    <t>Spoločnosť pre Tvorbu T</t>
  </si>
  <si>
    <t>Spolok slovenských spisovateľov</t>
  </si>
  <si>
    <t>Slov. spoločnosť prekladateľov umeleckej literatúry</t>
  </si>
  <si>
    <t>eRko - Hnutie kresťanských spoločenstiev detí</t>
  </si>
  <si>
    <t>Matica slovenská</t>
  </si>
  <si>
    <t>Asociácia organ. spisovateľov Slovenska</t>
  </si>
  <si>
    <t>Slovenské centrum PEN klubu</t>
  </si>
  <si>
    <t>Klub nezávislých spisovateľov</t>
  </si>
  <si>
    <t>ars_litera</t>
  </si>
  <si>
    <t>Asociácia organizácií spisovateľov Slovenska</t>
  </si>
  <si>
    <t>Klub literatúry faktu</t>
  </si>
  <si>
    <t>Medzinárodné fórum Vyslanci Slovanstva</t>
  </si>
  <si>
    <t>Záujmové združenie žien ASPEKT</t>
  </si>
  <si>
    <t>Záujmové združenie žien - Aspekt</t>
  </si>
  <si>
    <t>Kulturologická spoločnosť</t>
  </si>
  <si>
    <t>Spoločnosť Jozefa Kronera</t>
  </si>
  <si>
    <t>Ars Poetica</t>
  </si>
  <si>
    <t>Divadelné oddelenie, obč. zdr.</t>
  </si>
  <si>
    <t>OZ Svetový kongres básnikov</t>
  </si>
  <si>
    <t>Literárna nadácia STUDŇA</t>
  </si>
  <si>
    <t>SLNIEČKOVO</t>
  </si>
  <si>
    <t>PhDr. Milan Richter</t>
  </si>
  <si>
    <t>Slovenský syndikát novinárov</t>
  </si>
  <si>
    <t>Výberový vzdelávací spolok</t>
  </si>
  <si>
    <t>Slovenská genealogicko-heraldická spoločnosť</t>
  </si>
  <si>
    <t>Lector Benevolus</t>
  </si>
  <si>
    <t>Spolok ukrajinských spisovateľov na Slovensku</t>
  </si>
  <si>
    <t>Občianske združenie VLNA</t>
  </si>
  <si>
    <t>ATRAKT ART - združ. pre aktuálne umenie a kultúru</t>
  </si>
  <si>
    <t>Asociácia Cesta na východ - Cap á l´ Est</t>
  </si>
  <si>
    <t>Združenie FORSA</t>
  </si>
  <si>
    <t>Nadácia - Centrum súčasného umenia, Bratislava</t>
  </si>
  <si>
    <t>IRŠ pod Zoborom pri UKF</t>
  </si>
  <si>
    <t>A4 – Asociácia združení pre súčasnú kultúru</t>
  </si>
  <si>
    <t>MULTIPLACE</t>
  </si>
  <si>
    <t>KOLOMAŽ (združenie pre súčasné umenie)</t>
  </si>
  <si>
    <t>13 kubikov</t>
  </si>
  <si>
    <t>GALÉRIA PRIESTOR FOR CONTEMPORARY ARTS</t>
  </si>
  <si>
    <t>Divadlo Tiché iskry</t>
  </si>
  <si>
    <t>Občianske združenie BONA FIDE</t>
  </si>
  <si>
    <t xml:space="preserve">Schválený rozpočet     30 000       </t>
  </si>
  <si>
    <t>MUSA NOSTRA, n.o.</t>
  </si>
  <si>
    <t>Divadlo Pôtoň, n.o.</t>
  </si>
  <si>
    <t>Osmijanko n.o.</t>
  </si>
  <si>
    <t>NEO, n.o.</t>
  </si>
  <si>
    <t>Hudobný fond</t>
  </si>
  <si>
    <t>Múzeum J. Cikkera</t>
  </si>
  <si>
    <t xml:space="preserve">Schválený rozpočet     0       </t>
  </si>
  <si>
    <t>Sviteková</t>
  </si>
  <si>
    <t>Emília Zimková</t>
  </si>
  <si>
    <t>Daniel Grúň</t>
  </si>
  <si>
    <t>Docent Stanislav Harangozó, akademický maliar</t>
  </si>
  <si>
    <t>Doc.Ing.Mgr. Ľubomír Stacho</t>
  </si>
  <si>
    <t>Rudolf Sikora</t>
  </si>
  <si>
    <t>Viera Kleinová</t>
  </si>
  <si>
    <t>Sylvia Jokelová</t>
  </si>
  <si>
    <t>Eva Masaryková Mgr. art.</t>
  </si>
  <si>
    <t>akad. mal. Oľga Barošíková</t>
  </si>
  <si>
    <t>Katarína Blažová</t>
  </si>
  <si>
    <t>Hevhetia</t>
  </si>
  <si>
    <t>SLOVKONCERT</t>
  </si>
  <si>
    <t>AGENTÚRA GES</t>
  </si>
  <si>
    <t>AEPress s.r.o.</t>
  </si>
  <si>
    <t>ArtFEST</t>
  </si>
  <si>
    <t>Slovak Music Bridge</t>
  </si>
  <si>
    <t>ERGON</t>
  </si>
  <si>
    <t>Dr. Horák</t>
  </si>
  <si>
    <t>JFJ, s.r.o.</t>
  </si>
  <si>
    <t>Rock POP</t>
  </si>
  <si>
    <t>RND sro</t>
  </si>
  <si>
    <t>Hevhetia s.r.o.</t>
  </si>
  <si>
    <t>Ita agentúra</t>
  </si>
  <si>
    <t>Vydavateľstvo Eurostav, spol. s r.o.</t>
  </si>
  <si>
    <t>Vydavateľstvo EUROSTAV, spol. s r.o.</t>
  </si>
  <si>
    <t>Perfekt, a. s.</t>
  </si>
  <si>
    <t>Q-EX, a.s. Trenčín</t>
  </si>
  <si>
    <t>Vydavateľstvo Matice slovenskej, s. r. o.</t>
  </si>
  <si>
    <t>Vydavateľstvo Slovart, Bratislava</t>
  </si>
  <si>
    <t>F.R. &amp; G.,spol. s r.o.</t>
  </si>
  <si>
    <t>Aukčná spoločnosť SOGA, spol. s. r. o.</t>
  </si>
  <si>
    <t>DALI-BB, s. r. o.</t>
  </si>
  <si>
    <t>Vydavateľstvo Spolku slovenských spisovateľov, s.r.o.</t>
  </si>
  <si>
    <t>F.R. &amp; G. spol. s r.o.</t>
  </si>
  <si>
    <t>ETERNA PRESS s.r.o.</t>
  </si>
  <si>
    <t>PERFEKT a.s.</t>
  </si>
  <si>
    <t>Vydavateľstvo detských časopisov, s.r.o.</t>
  </si>
  <si>
    <t>DAXE, spol. s r.o.</t>
  </si>
  <si>
    <t>PRO, s.r.o.</t>
  </si>
  <si>
    <t>Vydavateľstvo Európa, s.r.o.</t>
  </si>
  <si>
    <t>Perfekt a.s.</t>
  </si>
  <si>
    <t>F. R. and G. spol. s.r.o.</t>
  </si>
  <si>
    <t>Agentúra SIGNUM s.r.o.</t>
  </si>
  <si>
    <t>Perfekt a.s</t>
  </si>
  <si>
    <t>REGENT s.r.o.</t>
  </si>
  <si>
    <t>Slovenský spisovateľ a.s</t>
  </si>
  <si>
    <t>Slovenský spisovateľ, a.s.</t>
  </si>
  <si>
    <t>NEBOJSA, s.r.o.</t>
  </si>
  <si>
    <t>COLUMBUS, spol. s.r.o.</t>
  </si>
  <si>
    <t>ARTFORUM spol. s.r.o.</t>
  </si>
  <si>
    <t>ARM 333 s.r.o.</t>
  </si>
  <si>
    <t>IKAR, a.s.</t>
  </si>
  <si>
    <t>Kalligram, spol. s.r.o.</t>
  </si>
  <si>
    <t>KALLIGRAM, spol. s.r.o.</t>
  </si>
  <si>
    <t>Vydavateľstvo Matice slovenskej, s.r.o.</t>
  </si>
  <si>
    <t>Vydav. Slovenský tatran, spol. s.r.o.</t>
  </si>
  <si>
    <t>LÚČ - vydavateľské družstvo Bratislava</t>
  </si>
  <si>
    <t>Vydavateľstvo SLOVART, spol. s.r.o.</t>
  </si>
  <si>
    <t>Vydavateľstvo SLOVART, spol. s r.o.</t>
  </si>
  <si>
    <t>Prodama, s.r.o.</t>
  </si>
  <si>
    <t>Dušan Jamrich - Jamex s.r.o.</t>
  </si>
  <si>
    <t>SAP spol. s.r.o.</t>
  </si>
  <si>
    <t>IRIS - Vydavateľstvo a tlač s.r.o.</t>
  </si>
  <si>
    <t>Knižné centrum spol s.r.o.</t>
  </si>
  <si>
    <t>DAXE, spol. s.r.o.</t>
  </si>
  <si>
    <t>Agentúra Pohoda, s.r.o.</t>
  </si>
  <si>
    <t>DOMINO PRESS, spol. sr.o.</t>
  </si>
  <si>
    <t>M O S T Y, spol. s r.o.</t>
  </si>
  <si>
    <t>ABBY ART, s.r.o.</t>
  </si>
  <si>
    <t>E. Nosterská - N.M. CODE</t>
  </si>
  <si>
    <t>C. Kolínsky - Diskant, hudobné vydavateľstvo</t>
  </si>
  <si>
    <t>J. Pehal</t>
  </si>
  <si>
    <t>Kováčiková</t>
  </si>
  <si>
    <t>Zednikovičová</t>
  </si>
  <si>
    <t>Bartoš</t>
  </si>
  <si>
    <t>J. Pitková J. P. Art</t>
  </si>
  <si>
    <t>K. Trávničková - Camille</t>
  </si>
  <si>
    <t>Prokešová</t>
  </si>
  <si>
    <t>Kowalski</t>
  </si>
  <si>
    <t>Mgr. B. Hronec</t>
  </si>
  <si>
    <t>Ing. Kalász</t>
  </si>
  <si>
    <t>Cíferský - Velvet Music</t>
  </si>
  <si>
    <t>E. Culinka - Agentúra Akord</t>
  </si>
  <si>
    <t>D. Tlolka</t>
  </si>
  <si>
    <t>Kucer</t>
  </si>
  <si>
    <t>Ing. Jozef Vyskoč EKOSTAVING</t>
  </si>
  <si>
    <t>Akad.mal.Viktor Hulík-ARTlines</t>
  </si>
  <si>
    <t>Dr. Ján Jankovič – JUGA</t>
  </si>
  <si>
    <t>Pavel Petráš - Galéria P a P Petráš</t>
  </si>
  <si>
    <t>Mgr. Peter Chalupa - PETRUS</t>
  </si>
  <si>
    <t>Frederik Nemeth FAN</t>
  </si>
  <si>
    <t>Pavel Dvořák vydavateľstvo RAK</t>
  </si>
  <si>
    <t>Mgr. Ivan Aľkša - Fantázia</t>
  </si>
  <si>
    <t>PhDr. Zorán Ardamica - PLECTRUM</t>
  </si>
  <si>
    <t>Ľubica Hajková - HAJKO HAJKOVÁ, knižné vydavateľstvo</t>
  </si>
  <si>
    <t>Ľubica Hajková - HAJKO a HAJKOVÁ, knižné vydavateľstvo</t>
  </si>
  <si>
    <t>Mgr. Mária Števková vydavateľstvo BUVIK</t>
  </si>
  <si>
    <t>Ing. Tibor Turčan - Banská agentúra</t>
  </si>
  <si>
    <t>PhDr. Svetozár Krno, CSc., KARPATY-INFOPRESS</t>
  </si>
  <si>
    <t>Milan Stano - Štúdio humoru, satiry atď. (Kocúrkovo)</t>
  </si>
  <si>
    <t>PhDr. Pavel Dvořák Vydavateľstvo Rak</t>
  </si>
  <si>
    <t>RNDr. Albert Marenčin-PT-Vydavateľstvo, Prístrojová technika</t>
  </si>
  <si>
    <t>PhDr. Ján Jankovič CSc. - JUGA</t>
  </si>
  <si>
    <t>Kvetuša Dašková Vydavateľstvo Q111</t>
  </si>
  <si>
    <t>PhDr. Milan Richter - MILANIUM</t>
  </si>
  <si>
    <t>PhDr. Mária Macková - LUNA</t>
  </si>
  <si>
    <t>Peter Milčák MODRÝ PETER</t>
  </si>
  <si>
    <t>Mgr. Ivan Aľakša - Fantázia</t>
  </si>
  <si>
    <t>Mgr. Peter chalupa - PETRUS</t>
  </si>
  <si>
    <t>RNDr. Ivan Panenka - EX TEMPORE</t>
  </si>
  <si>
    <t>Koloman Kertész - L.C.A.</t>
  </si>
  <si>
    <t>Michal Vaško - VYDAVATEĽSTVO</t>
  </si>
  <si>
    <t>akad. mal. Daniel Brunovský</t>
  </si>
  <si>
    <t>Mgr. Judita Kaššovičová</t>
  </si>
  <si>
    <t>Ladislav Doletína - S Pánom Bohom /za kostolom</t>
  </si>
  <si>
    <t>01 Prezentačné aktivity v oblasti umenia a kultúry   v zahraničí</t>
  </si>
  <si>
    <t xml:space="preserve">STU - Fakulta architektúry </t>
  </si>
  <si>
    <t>Technická univerzita v Košiciach</t>
  </si>
  <si>
    <t>Akadémia umení B. Bystrica</t>
  </si>
  <si>
    <t>03 Podpora úspešných projektov medzinárodnej spolupráce</t>
  </si>
  <si>
    <t>STU – Fakulta architektúry</t>
  </si>
  <si>
    <t>VŠMU</t>
  </si>
  <si>
    <t>Divadelný súbor J. Chalupku mesta Brezno</t>
  </si>
  <si>
    <t>Obec Príbelce</t>
  </si>
  <si>
    <t>Park kultúry a oddychu Prešov</t>
  </si>
  <si>
    <t>Mestské kultúrne stredisko Čadca</t>
  </si>
  <si>
    <t>ZUŠ L. Stančeka Prievidza</t>
  </si>
  <si>
    <t>Základná umelecká škola Partizánske</t>
  </si>
  <si>
    <t>Mesto Tisovec</t>
  </si>
  <si>
    <t>Základná umelecká škola Michalovce</t>
  </si>
  <si>
    <t>02 Mobilita kultúrnych pracovníkov, umelcov a umeleckých diel</t>
  </si>
  <si>
    <t>Základná umelecká škola Ľudovíta Rajtera</t>
  </si>
  <si>
    <t xml:space="preserve">Schválený rozpočet     0    </t>
  </si>
  <si>
    <t>Divadlo Astorka Korzo ´90</t>
  </si>
  <si>
    <t>Divadlo J.G.Tajovského vo Zvolene</t>
  </si>
  <si>
    <t>Zemplínske osvetové stredisko Michalovce</t>
  </si>
  <si>
    <t>Divadlo Alexandra Duchnoviča</t>
  </si>
  <si>
    <t>Vihorlatské osvetové stredisko v Humennom</t>
  </si>
  <si>
    <t>Divadelné združenie Partizánske</t>
  </si>
  <si>
    <t>PaĽKO-Priatelia ľudovej kultúry Oravy</t>
  </si>
  <si>
    <t>Folklórny súbor LIPTOV</t>
  </si>
  <si>
    <t>Klub priateľov Magury</t>
  </si>
  <si>
    <t>Sláčikový orchester MUSICA IUVENALIS</t>
  </si>
  <si>
    <t>Asociácia filmových amatérov a videoamatérov</t>
  </si>
  <si>
    <t>Folklórny súbor Chemlon Humenné</t>
  </si>
  <si>
    <t>Divadlo Gašpara Fejérpataky Belopotockého</t>
  </si>
  <si>
    <t>Folklórny klub OMLADINA</t>
  </si>
  <si>
    <t>Dychová hudba Vištučanka</t>
  </si>
  <si>
    <t>Slovak Klezmer Association</t>
  </si>
  <si>
    <t>Folklórny súbor Lipa</t>
  </si>
  <si>
    <t>Únia slovenských televíznych tvorcov</t>
  </si>
  <si>
    <t>Združenie priateľov FS Váh</t>
  </si>
  <si>
    <t>Klub výtvarných umelcov a teoretikov</t>
  </si>
  <si>
    <t>Folklórny súbor Vranovčan</t>
  </si>
  <si>
    <t>Kvapôčky</t>
  </si>
  <si>
    <t>Spolok Dychová hudba Nadličanka</t>
  </si>
  <si>
    <t>Miešaný spevácky zbor Tirnavia</t>
  </si>
  <si>
    <t>Občianske združenie Bez hraníc</t>
  </si>
  <si>
    <t>Divadelná skupina Trnava</t>
  </si>
  <si>
    <t>Združenie členov a priaznivcov FS Partizán Biotika</t>
  </si>
  <si>
    <t>Združenie na podporu súboru Kornička</t>
  </si>
  <si>
    <t>Folklórny súbosr Jánošík - Svit</t>
  </si>
  <si>
    <t>POLENO</t>
  </si>
  <si>
    <t>Pro Gymnik</t>
  </si>
  <si>
    <t>Konvergencie</t>
  </si>
  <si>
    <t>Folk Ekonóm</t>
  </si>
  <si>
    <t>Divadelné združenieGUnaGU</t>
  </si>
  <si>
    <t>Galéria Priestor for Contemporary arts</t>
  </si>
  <si>
    <t>OZ rodičov a členov bratislavského detského zboru</t>
  </si>
  <si>
    <t>Združenie Tetro Tatro</t>
  </si>
  <si>
    <t>Sopoločnosť Kolomana Sokola</t>
  </si>
  <si>
    <t>Mona Sentimental</t>
  </si>
  <si>
    <t>Miešaný spevokol Rozkvet</t>
  </si>
  <si>
    <t>Ars Poetika</t>
  </si>
  <si>
    <t>Slovenské centrum AICT</t>
  </si>
  <si>
    <t>Združenie Čírenie talentov</t>
  </si>
  <si>
    <t>Komorný orchester mesta Trenčín, o.z</t>
  </si>
  <si>
    <t>Billboart Gallery Europe</t>
  </si>
  <si>
    <t>OZ Nekomerčných kultúrnych aktivít (NKA)</t>
  </si>
  <si>
    <t>Kassakovo centrum intermediálnej kreativity</t>
  </si>
  <si>
    <t>OZ Dom fotografie Poprad</t>
  </si>
  <si>
    <t>13 kubíkov</t>
  </si>
  <si>
    <t>Asoviácia súčasného tanca</t>
  </si>
  <si>
    <t>Centrum komunitného rozvoja</t>
  </si>
  <si>
    <t>CEE Photo Fund</t>
  </si>
  <si>
    <t>Galeria Priestor for Contemporary Arts</t>
  </si>
  <si>
    <t>Itchy Bit</t>
  </si>
  <si>
    <t>A4-Asociácia združení pre súčasnú kultúru</t>
  </si>
  <si>
    <t>Nezisková organizácia UMENIE</t>
  </si>
  <si>
    <t>Ilona Németh</t>
  </si>
  <si>
    <t>Prof.PhDr.Václav Furmánek, Dr.Sc</t>
  </si>
  <si>
    <t>Katarína Kleinová</t>
  </si>
  <si>
    <t>Martin Sedlák</t>
  </si>
  <si>
    <t>Mgr.art. Anna Sedláčková</t>
  </si>
  <si>
    <t>Jozef Juhász</t>
  </si>
  <si>
    <t>akad. mal. Ilona Németh DLA</t>
  </si>
  <si>
    <t>akad.soch. Martin Račko</t>
  </si>
  <si>
    <t>Ingrid Ciulisová</t>
  </si>
  <si>
    <t>Feeling, spol. s r.o</t>
  </si>
  <si>
    <t>Agentúra RND s.r.o.</t>
  </si>
  <si>
    <t>KULTOBIN spol. s r.o.</t>
  </si>
  <si>
    <t>Tangere DTC s.r.o.</t>
  </si>
  <si>
    <t>Peter Moravčík – DAVID reklamné štúdio</t>
  </si>
  <si>
    <t>Mgr. Ivan Martinka</t>
  </si>
  <si>
    <t>PhDr. Želmíra Chrenková - Herko-SYNAK</t>
  </si>
  <si>
    <t>Podpoložka 649 002</t>
  </si>
  <si>
    <t>Schválený rozpočet     26 590</t>
  </si>
  <si>
    <r>
      <t xml:space="preserve">Schválený rozpočet     </t>
    </r>
    <r>
      <rPr>
        <sz val="10"/>
        <rFont val="Arial CE"/>
        <family val="0"/>
      </rPr>
      <t>0</t>
    </r>
  </si>
  <si>
    <t>05 Kultúrna politika</t>
  </si>
  <si>
    <t>MsKS Šamorín</t>
  </si>
  <si>
    <t>MsKS Veľký Meder</t>
  </si>
  <si>
    <t>Obec Rovné</t>
  </si>
  <si>
    <t>Miestne kultúrne stredisko Gabčíkovo</t>
  </si>
  <si>
    <t>Obec Vyšný Mirošov</t>
  </si>
  <si>
    <t>Obec Krajná Bystrá</t>
  </si>
  <si>
    <t>Obec Slovinky</t>
  </si>
  <si>
    <t>Obec Valkovce</t>
  </si>
  <si>
    <t>Obec Moča</t>
  </si>
  <si>
    <t>Mesto Šaľa - MsKS</t>
  </si>
  <si>
    <t>Mestské kultúrne stredisko R. Sobota</t>
  </si>
  <si>
    <t>MsKS Tornaľa</t>
  </si>
  <si>
    <t>Obec Krásny Brod</t>
  </si>
  <si>
    <t>Obec Palota</t>
  </si>
  <si>
    <t>Obec Stakčín</t>
  </si>
  <si>
    <t>Obec Čabiny</t>
  </si>
  <si>
    <t>Obec Pčolinné</t>
  </si>
  <si>
    <t>Obec Ňagov</t>
  </si>
  <si>
    <t>Obec Čertižno</t>
  </si>
  <si>
    <t>Obec Hostovice</t>
  </si>
  <si>
    <t>Obec Strážne</t>
  </si>
  <si>
    <t>Mesto K. Chlmec</t>
  </si>
  <si>
    <t>MsKS D. Streda</t>
  </si>
  <si>
    <t>Divadlo Thália</t>
  </si>
  <si>
    <t>Jókaiho divadlo v Komárne</t>
  </si>
  <si>
    <t>Schválený rozpočet     100 000</t>
  </si>
  <si>
    <t>01 Živá kultúra</t>
  </si>
  <si>
    <t>Združenie priateľov Medzibodrožia</t>
  </si>
  <si>
    <t>Občianske združenie ART MA</t>
  </si>
  <si>
    <t>ZO Csemadok Zemné</t>
  </si>
  <si>
    <t>Zsákszínház</t>
  </si>
  <si>
    <t>ZO Csemadok Malý Kamenec</t>
  </si>
  <si>
    <t>ZO Csemadok Tešedíkovo</t>
  </si>
  <si>
    <t>ZO Csemadok Sokolce</t>
  </si>
  <si>
    <t>ROMIPEN</t>
  </si>
  <si>
    <t>Spevokol Z. Kodálya Galanta</t>
  </si>
  <si>
    <t>ZO Csemadok Humenné</t>
  </si>
  <si>
    <t>Roma Klub Lovinobaňa</t>
  </si>
  <si>
    <t>Združenie Ester</t>
  </si>
  <si>
    <t>Klub priateľov maďarskej piesne</t>
  </si>
  <si>
    <t>ZO Csemadok Veľký Meder</t>
  </si>
  <si>
    <t>Združenie Reviczky</t>
  </si>
  <si>
    <t>Český spolok v L. Hrádku</t>
  </si>
  <si>
    <t>KOHÁRY</t>
  </si>
  <si>
    <t>Pro civis</t>
  </si>
  <si>
    <t>Český spolok v Trnavskom regióne</t>
  </si>
  <si>
    <t>KORAVA - Podunajské združenie pre rozvoj vidieka a kultúry</t>
  </si>
  <si>
    <t>ZO Csemadok Číčov</t>
  </si>
  <si>
    <t>ZO Csemadok Rimavská Sobota</t>
  </si>
  <si>
    <t>OZ Kanyapta</t>
  </si>
  <si>
    <t>ZO Csemadok Ladmovce</t>
  </si>
  <si>
    <t>Pro cultura - Muvelt Faluért, n.f.</t>
  </si>
  <si>
    <t>ZO Csemadok Drnava</t>
  </si>
  <si>
    <t>Pro Urbe</t>
  </si>
  <si>
    <t>MO Csemadok Sládkovičovo - FS Új Hajtás</t>
  </si>
  <si>
    <t>Karpatskonemecký spolok</t>
  </si>
  <si>
    <t>ZO Csemadok Veľké Slemence</t>
  </si>
  <si>
    <t>ZO Csemadok Bátka</t>
  </si>
  <si>
    <t>OZ Festival Meteorit</t>
  </si>
  <si>
    <t>Fond ľudových tradícií, n.f.</t>
  </si>
  <si>
    <t>Združenie inteligencie Rusínov Sl.</t>
  </si>
  <si>
    <t>Zväz maďarských pedagógov</t>
  </si>
  <si>
    <t>Pravoslávna akadémia - vzdelávacie, kultúrne, spoločenské a informačné centrum</t>
  </si>
  <si>
    <t>Liga maďarských žien</t>
  </si>
  <si>
    <t>OZ Ménrót</t>
  </si>
  <si>
    <t>ZO Csemadok Rúbaň</t>
  </si>
  <si>
    <t>ZO Csemadok Zatín</t>
  </si>
  <si>
    <t>ZO Csemadok Košúty</t>
  </si>
  <si>
    <t>Citarové združenie DYAKY</t>
  </si>
  <si>
    <t>ZO Csemadok Sládkovičovo</t>
  </si>
  <si>
    <t>Agora</t>
  </si>
  <si>
    <t>OV Csemadok Komárno</t>
  </si>
  <si>
    <t>Expired passport music</t>
  </si>
  <si>
    <t>Združenie maďarských hudobníkov na Sl.</t>
  </si>
  <si>
    <t>Občianske združenie Rév</t>
  </si>
  <si>
    <t>ZO Csemadok Lučenec</t>
  </si>
  <si>
    <t>ZO Csemadok Nenince</t>
  </si>
  <si>
    <t>Spolok komárňanských výtvarníkov K.ART.E</t>
  </si>
  <si>
    <t>Český spolok na Slovensku Trenčín</t>
  </si>
  <si>
    <t>Kultúrno záujmový klub Nádas</t>
  </si>
  <si>
    <t>TEÁTRUM</t>
  </si>
  <si>
    <t>Zväz Rusov na Slovensku</t>
  </si>
  <si>
    <t>Komorný folklórny súbor Szottes</t>
  </si>
  <si>
    <t>Chartikano</t>
  </si>
  <si>
    <t xml:space="preserve">Rado mimovládnych organizácií rómskych komunít </t>
  </si>
  <si>
    <t>Spolok pracovníkov miestnej a regionálnej kultúry</t>
  </si>
  <si>
    <t>Spolok prac. miestnej a reg. kultúry</t>
  </si>
  <si>
    <t>Poľský klub</t>
  </si>
  <si>
    <t>OZ Pro communitas taksoniensis</t>
  </si>
  <si>
    <t>ZO Csemadok V. Trakany</t>
  </si>
  <si>
    <t>ZO Csemadok Ohrady</t>
  </si>
  <si>
    <t>Slovensko-český klub v SR</t>
  </si>
  <si>
    <t>ZO Csemadok Kráľová n/V</t>
  </si>
  <si>
    <t>EKELÉRT, n.f.</t>
  </si>
  <si>
    <t>Nitra a okolie, n.f.</t>
  </si>
  <si>
    <t>OV Csemadok Rožňava</t>
  </si>
  <si>
    <t>ZO Csemadok Tvrdošovce</t>
  </si>
  <si>
    <t>ZO Csemadok Fiľakovské Kováče</t>
  </si>
  <si>
    <t>OZ Lavuta</t>
  </si>
  <si>
    <t>Košický občiansky klub</t>
  </si>
  <si>
    <t>ZO Csemadok Sazdice - citarový súbor</t>
  </si>
  <si>
    <t>Združenie maďarských študentov v Trnave</t>
  </si>
  <si>
    <t>Sermo Popula</t>
  </si>
  <si>
    <t>Maďarský spoločenský dom - Košice</t>
  </si>
  <si>
    <t>ZO Csemadok Šahy</t>
  </si>
  <si>
    <t>Fond rozvoja kultúry a vzdelávania, n.f.</t>
  </si>
  <si>
    <t>ZO Csemadok Moldava nad Bodvou</t>
  </si>
  <si>
    <t>O Roma vičinel</t>
  </si>
  <si>
    <t>ZO Csemadok Hostice</t>
  </si>
  <si>
    <t>KSZR Rómske srdcia - Romane Jíle</t>
  </si>
  <si>
    <t>Spoločnou cestou s rómskou kultúrou Plavecký Štvrtok</t>
  </si>
  <si>
    <t>Spoločnosť maďarských výtvarných umelcov</t>
  </si>
  <si>
    <t>OV Csemadok R. Sobota</t>
  </si>
  <si>
    <t>OXYMORON</t>
  </si>
  <si>
    <t>Kolégium J. Selyeho, n.f.</t>
  </si>
  <si>
    <t>Rád rytierov vín sv. Urbana</t>
  </si>
  <si>
    <t>Letné tanečné divadlo, n.f.</t>
  </si>
  <si>
    <t>OZ Csokanai</t>
  </si>
  <si>
    <t>PALATINUS</t>
  </si>
  <si>
    <t>Nadácia Pro Ratio</t>
  </si>
  <si>
    <t>ZO Csemadok Pohranice</t>
  </si>
  <si>
    <t>ZO Csemadok Ruská</t>
  </si>
  <si>
    <t>Phoenix Lutetia</t>
  </si>
  <si>
    <t>ZO Csemadok Viničky</t>
  </si>
  <si>
    <t>Rusín a Ľudové noviny</t>
  </si>
  <si>
    <t>Občianske združenie pre Drnavu</t>
  </si>
  <si>
    <t>Fórum inštitút pre výskum menšín</t>
  </si>
  <si>
    <t>Kamenecké OZ pre kultúru Medzibodrožia</t>
  </si>
  <si>
    <t>Fórum informačné centrum</t>
  </si>
  <si>
    <t>ZO Csemadok Veľké Úľany</t>
  </si>
  <si>
    <t>ZO Csemadok Nové Zámky</t>
  </si>
  <si>
    <t>OZ Phoenix Lutetia</t>
  </si>
  <si>
    <t>ZO Csemadok Komárno</t>
  </si>
  <si>
    <t>Nadácia Budúcnosť 2000</t>
  </si>
  <si>
    <t>Spolok priateľov Rákócziho-Kráľovský Chlmec a okolie</t>
  </si>
  <si>
    <t>OZ Nová cesta</t>
  </si>
  <si>
    <t>OV Csemadok Kočice-okolie</t>
  </si>
  <si>
    <t>ZO Csemadok Kapušianske Kľačany</t>
  </si>
  <si>
    <t>OV Csemadok Košice-okolie</t>
  </si>
  <si>
    <t>ZO Csemadok Veľká Ida</t>
  </si>
  <si>
    <t>Občianske združenie Tri ruže</t>
  </si>
  <si>
    <t>OZ Vámbéryho</t>
  </si>
  <si>
    <t>Nadácia Katedra</t>
  </si>
  <si>
    <t>ZO Csemadok Turnianska Nová Ves</t>
  </si>
  <si>
    <t>OZ Rossija</t>
  </si>
  <si>
    <t>ZO Csemadok Slavec</t>
  </si>
  <si>
    <t>OV Csemadok Rimavská Sobota</t>
  </si>
  <si>
    <t>Združenie maďarských študentov - PASz</t>
  </si>
  <si>
    <t>Umelecký spolok v Medzibodroží</t>
  </si>
  <si>
    <t>OZ Roma Production</t>
  </si>
  <si>
    <t>OV Csemadok Dunajská Streda</t>
  </si>
  <si>
    <t>Chorvátsky kultúrny zväz</t>
  </si>
  <si>
    <t>OZ Strážanský úsmev</t>
  </si>
  <si>
    <t>Združenie Moldava a okolie</t>
  </si>
  <si>
    <t>Informačné poradenské centrum Rómov</t>
  </si>
  <si>
    <t>Informačné a poradenské centrum Rómov</t>
  </si>
  <si>
    <t>Združenie za integráciu Rómov</t>
  </si>
  <si>
    <t>Osvetový inštitút Csemadoku D. Streda</t>
  </si>
  <si>
    <t>Spoločnosť maďarských spisovateľov</t>
  </si>
  <si>
    <t>OZ Milklós Kondé</t>
  </si>
  <si>
    <t>Ženská spevácka skupina Padáň</t>
  </si>
  <si>
    <t>Kultúrny spolok židovských občanov Sl.</t>
  </si>
  <si>
    <t>IN MINORITA</t>
  </si>
  <si>
    <t>ZO Csemadok Mierovo</t>
  </si>
  <si>
    <t>Pro Selye Univerzitas, n.f.</t>
  </si>
  <si>
    <t>Kruh Jánosa Kerséka</t>
  </si>
  <si>
    <t>ZO Csemadok Sikenička</t>
  </si>
  <si>
    <t>Folklórne združenie Kisbojtár</t>
  </si>
  <si>
    <t>ZO Csemadok Dunajská Streda</t>
  </si>
  <si>
    <t>Združenie ženskej speváckej skupiny Vrakúň</t>
  </si>
  <si>
    <t>Ženská spevácka skupina Ohrady</t>
  </si>
  <si>
    <t>SZEVASZ</t>
  </si>
  <si>
    <t>OZ Na´conxypan</t>
  </si>
  <si>
    <t>IUVENTA-CULTURE</t>
  </si>
  <si>
    <t>ZO Csemadok Žihárec</t>
  </si>
  <si>
    <t>Spevácky zbor maďarských pedagógov L. Vassa</t>
  </si>
  <si>
    <t>Nadácia VIDÉO</t>
  </si>
  <si>
    <t>Spoločenstvo maďarskej mládeže</t>
  </si>
  <si>
    <t>OZ Tradície a hodnoty</t>
  </si>
  <si>
    <t>ZO Csemadok Streda nad Bodrogom</t>
  </si>
  <si>
    <t>ZO Csemadok Diakovce</t>
  </si>
  <si>
    <t>ZO Csemadok Fiľakovo</t>
  </si>
  <si>
    <t>ZO Csemadok Prša</t>
  </si>
  <si>
    <t>ZO Csemadok Ladice</t>
  </si>
  <si>
    <t>OZ Družba</t>
  </si>
  <si>
    <t>OZ Ágacska</t>
  </si>
  <si>
    <t>Nadácia Galéria súčasných maďarských umelcov</t>
  </si>
  <si>
    <t>OZ Gradus Montana</t>
  </si>
  <si>
    <t>Občianska alternatívna iniciatíva v SR</t>
  </si>
  <si>
    <t>ZO Csemadok Vinica</t>
  </si>
  <si>
    <t>Trnavský študentský klub</t>
  </si>
  <si>
    <t>VEST MUSIC&amp;CULTURE</t>
  </si>
  <si>
    <t>Kultúrny park Á. Fesztyho, n.f.</t>
  </si>
  <si>
    <t>ZO Csemadok Jelenec</t>
  </si>
  <si>
    <t>Zväz maďarských študentov JUGYIK</t>
  </si>
  <si>
    <t>Gemer-malohontský muzeálny spolok</t>
  </si>
  <si>
    <t>Čistý prameň, n.f.</t>
  </si>
  <si>
    <t>ZO Csemadok Kolíňany</t>
  </si>
  <si>
    <t>Zväz skautov maďarskej národnosti</t>
  </si>
  <si>
    <t>Novohradský oblastný výbor Csemadoku</t>
  </si>
  <si>
    <t>IKeJA-KDJ</t>
  </si>
  <si>
    <t>Novohradský oblastný výbor Lučenec</t>
  </si>
  <si>
    <t>Mládež pre budúcnosť</t>
  </si>
  <si>
    <t>Centrum sociálnej pomoci mladým</t>
  </si>
  <si>
    <t>ZO Csemadok Tomášov</t>
  </si>
  <si>
    <t>ZO Csemadok Obid - citarová skupina</t>
  </si>
  <si>
    <t>Spoločnosť AT Home Gallery pre umenie a kultúru</t>
  </si>
  <si>
    <t>Jókaiho dni v Komárne, n.f.</t>
  </si>
  <si>
    <t>Asociácia komunitných centier</t>
  </si>
  <si>
    <t>Združenie priateľov DAD</t>
  </si>
  <si>
    <t>Komárňanský komorný orchester</t>
  </si>
  <si>
    <t>Spoločnosť kulturálnej antropológie</t>
  </si>
  <si>
    <t>Diákhálózat-Študentská sieť</t>
  </si>
  <si>
    <t>ZO Csemadok Plešivec</t>
  </si>
  <si>
    <t>ZO Csemadok Hurbanovo</t>
  </si>
  <si>
    <t>ZO Csemadok Jahodná</t>
  </si>
  <si>
    <t>Združenie gemerských remeselníkov</t>
  </si>
  <si>
    <t>OZ Borzova</t>
  </si>
  <si>
    <t>Rovás</t>
  </si>
  <si>
    <t>OZ Corona</t>
  </si>
  <si>
    <t>Muzeologická spoločnosť na Matúšovej zemi</t>
  </si>
  <si>
    <t>OZ Dúha Šimonovce</t>
  </si>
  <si>
    <t>Spoločnosť F. Kempelena</t>
  </si>
  <si>
    <t>ZO Csemadok Salka</t>
  </si>
  <si>
    <t>Združenie Hedera</t>
  </si>
  <si>
    <t>Slovensko-ukrajinská spoločnosť</t>
  </si>
  <si>
    <t>Združenie pre Podobrožie</t>
  </si>
  <si>
    <t>ZO Csemadok Svodín</t>
  </si>
  <si>
    <t>ZO Csemadok Hajnáčka</t>
  </si>
  <si>
    <t>FS ILOSVAI</t>
  </si>
  <si>
    <t>Spolok maďarských knihovníkov</t>
  </si>
  <si>
    <t>Združenie súčasného umenia "Štúdio erté"</t>
  </si>
  <si>
    <t>PRO KALONIENSIS</t>
  </si>
  <si>
    <t>ZO Csemadok Levice</t>
  </si>
  <si>
    <t>GRAMMA</t>
  </si>
  <si>
    <t>OZ Minority</t>
  </si>
  <si>
    <t>Český spolok na Slovensku</t>
  </si>
  <si>
    <t>Kultúrne združenie Štúrovo a okolie</t>
  </si>
  <si>
    <t>Vlastivedná spoločnosť pre ochranu kultúrneho dedičstva PRO PATRIA</t>
  </si>
  <si>
    <t>Csemadok Bratislava</t>
  </si>
  <si>
    <t>MV Csemadok Košice</t>
  </si>
  <si>
    <t>OZ Rockové divadlo</t>
  </si>
  <si>
    <t>FS Ilosvai</t>
  </si>
  <si>
    <t>ZO Csemadok Malé Raškovce</t>
  </si>
  <si>
    <t>RÓMSKA OBNOVA HORNÉHO SPIŠA</t>
  </si>
  <si>
    <t>Zväz Rusínov-Ukrajincov</t>
  </si>
  <si>
    <t>ZO Csemadok Strekov - citarový súbor KISBOKRÉTA</t>
  </si>
  <si>
    <t>Divadelné združenie Thália</t>
  </si>
  <si>
    <t>ZO Csemadok Bruty</t>
  </si>
  <si>
    <t>Český spolok v Košiciach</t>
  </si>
  <si>
    <t>Spoločnosť Rakonca</t>
  </si>
  <si>
    <t>OV Csemadok Revúca so sídlom v Tornali</t>
  </si>
  <si>
    <t>ZO Csemadok Šamorín</t>
  </si>
  <si>
    <t>Dolnosalibský mládežnícky klub</t>
  </si>
  <si>
    <t>ZO Csemadok Janík</t>
  </si>
  <si>
    <t>ZO Csemadok Nána</t>
  </si>
  <si>
    <t>ZO Csemadok Mokrance</t>
  </si>
  <si>
    <t>Ipeľské kultúrne a turistické združenie</t>
  </si>
  <si>
    <t>Kultúrne združenie Horného Baru</t>
  </si>
  <si>
    <t>Združenie dobrovoľnej požiarnej ochrany</t>
  </si>
  <si>
    <t>OZ Gemerský región</t>
  </si>
  <si>
    <t>ZO Csemadok Šaľa</t>
  </si>
  <si>
    <t>OV Csemadok Levice</t>
  </si>
  <si>
    <t>OV Csemadok Nitra</t>
  </si>
  <si>
    <t>Osveta myjavských Rómov</t>
  </si>
  <si>
    <t>Nadácia Budúcnosť Svodína</t>
  </si>
  <si>
    <t>OV Csemadok Nové Zámky</t>
  </si>
  <si>
    <t>Pro Patria</t>
  </si>
  <si>
    <t>ZO Csemadok Horné Saliby</t>
  </si>
  <si>
    <t>ZO Csemadok Strážne</t>
  </si>
  <si>
    <t>Spoločnosť Chór sv. Koruny</t>
  </si>
  <si>
    <t>COLOURS</t>
  </si>
  <si>
    <t>OZ Dunajskostredských rómskych muzikantov</t>
  </si>
  <si>
    <t>OZ Katlan</t>
  </si>
  <si>
    <t>Občianske združenie</t>
  </si>
  <si>
    <t>OV Csemadok Senec</t>
  </si>
  <si>
    <t>OBV Csemadok Senec</t>
  </si>
  <si>
    <t>OZ Hviezda Medzibodrožia</t>
  </si>
  <si>
    <t>OV Csemadok Galanta</t>
  </si>
  <si>
    <t>Rada mládeže obce Lipovník</t>
  </si>
  <si>
    <t>OV Csemadok Kráľovský Chlmec</t>
  </si>
  <si>
    <t>ZO Csemadok Svinice</t>
  </si>
  <si>
    <t>OZ PROREG</t>
  </si>
  <si>
    <t>OZ Árgyélus</t>
  </si>
  <si>
    <t>Nadácia PRO CASSOVIA</t>
  </si>
  <si>
    <t>ZO Csemadok Brzotín</t>
  </si>
  <si>
    <t>Spevácky zbor BERKO</t>
  </si>
  <si>
    <t>Gemerský mládežnícky spolok</t>
  </si>
  <si>
    <t>Árvácska-združenie pre mladé talenty</t>
  </si>
  <si>
    <t>Mládežnícke združenie Medzibodrožia</t>
  </si>
  <si>
    <t>Interregionálny výskumno-rozvojový inštitút</t>
  </si>
  <si>
    <t>Spolok na podporu skrášľovania Košíc</t>
  </si>
  <si>
    <t>Ében Haézer, n.f.</t>
  </si>
  <si>
    <t>ZO Csemadok Balog nad Ipľom</t>
  </si>
  <si>
    <t>OV Csemadok Veľký Krtíš</t>
  </si>
  <si>
    <t>ZO Csemadok Radzovce</t>
  </si>
  <si>
    <t>KVOZ Láčho drom</t>
  </si>
  <si>
    <t>Next generation</t>
  </si>
  <si>
    <t>ZO Csemadok Krásnohor. Podhradie</t>
  </si>
  <si>
    <t>Český spolok Žilina</t>
  </si>
  <si>
    <t>Citarové združenie Dyaky</t>
  </si>
  <si>
    <t>OZ Rodná zem</t>
  </si>
  <si>
    <t>Inštitúcia pre eomologický výskum, metodiku a praktickú aplikáciu</t>
  </si>
  <si>
    <t>Spolok rusínskych spisovateľov</t>
  </si>
  <si>
    <t>Pôvodný kultúrny zväz Bulharov</t>
  </si>
  <si>
    <t>PROGRAM, n.f.</t>
  </si>
  <si>
    <t>ZO Csemadok Borša</t>
  </si>
  <si>
    <t>OZ Rómska duša</t>
  </si>
  <si>
    <t>Pro Arte Danubií</t>
  </si>
  <si>
    <t>Rád rytierov vín P. Perényiho</t>
  </si>
  <si>
    <t>OZ Šukariben</t>
  </si>
  <si>
    <t>Kežmarský hlas</t>
  </si>
  <si>
    <t>Klub priateľov Múzea kultúry Rómov na Sl.</t>
  </si>
  <si>
    <t>Ohnivé srdcia lásky /Labardo jilo lačo/</t>
  </si>
  <si>
    <t>Cigánsky hrad</t>
  </si>
  <si>
    <t>Združenie Rómov v SR</t>
  </si>
  <si>
    <t>Za spolužitie</t>
  </si>
  <si>
    <t>AMARE ROMA - NAŠI ROMOVIA</t>
  </si>
  <si>
    <t>OZ Sečovských Rómov</t>
  </si>
  <si>
    <t>SITUR</t>
  </si>
  <si>
    <t>ECIM - Európske centrum integrácie menšín</t>
  </si>
  <si>
    <t>Ľudia proti rasizmu</t>
  </si>
  <si>
    <t>OZ Naše Slnko /Amoro Kham/</t>
  </si>
  <si>
    <t>Rómska slza</t>
  </si>
  <si>
    <t>OZ Drahňovská budúcnosť</t>
  </si>
  <si>
    <t>Český spolok Bratislava</t>
  </si>
  <si>
    <t>Združenie na pomoc ľuďom s ment. post. v Galante</t>
  </si>
  <si>
    <t>Spoločnou cestou s rómskou kultúrou - Kethano drim la romane kultura</t>
  </si>
  <si>
    <t>Rómske centrum Ternipen</t>
  </si>
  <si>
    <t>Český spolok vo Zvolene</t>
  </si>
  <si>
    <t>Rusínska obroda na Slovensku</t>
  </si>
  <si>
    <t>Česká spolok v Košiciach</t>
  </si>
  <si>
    <t>KOINONIA, n.f.</t>
  </si>
  <si>
    <t>Kultúrne združenie Rómov</t>
  </si>
  <si>
    <t>Veľké srdce - Baro jilo</t>
  </si>
  <si>
    <t>Upre Roma Klenovec</t>
  </si>
  <si>
    <t>Združenie občanov POSONIUM</t>
  </si>
  <si>
    <t>ZO Csemadok Keť</t>
  </si>
  <si>
    <t>Pečať mesta Šahy, n.f.</t>
  </si>
  <si>
    <t>Deja vu - klub</t>
  </si>
  <si>
    <t>Spoločnosť R. Sobota a okolie</t>
  </si>
  <si>
    <t>Regionálno-divadelné združenie</t>
  </si>
  <si>
    <t>Združenie Veľké Kapušany a okolie</t>
  </si>
  <si>
    <t>ZO Csemadok Veľké Kapušany</t>
  </si>
  <si>
    <t>MV Csemadok Bratislava</t>
  </si>
  <si>
    <t>Pro Tomášikovo - Tallós</t>
  </si>
  <si>
    <t>02 Periodická tlač</t>
  </si>
  <si>
    <t>Dobrovoľná požiarna ochrana</t>
  </si>
  <si>
    <t>Karpatkonemecký spolok</t>
  </si>
  <si>
    <t>Spolok ukrajinskýc spisovateľov</t>
  </si>
  <si>
    <t>Diákhálózat - Študentská sieť</t>
  </si>
  <si>
    <t>Spolok rómskych spisovateľov a umelcov na Sl.</t>
  </si>
  <si>
    <t>Inštitút PONT</t>
  </si>
  <si>
    <t>Spoločnosť Pro Historia</t>
  </si>
  <si>
    <t>Jókaiho nadácia</t>
  </si>
  <si>
    <t>Jekhetane - Spolu</t>
  </si>
  <si>
    <t>Svetový kongres Rusínov</t>
  </si>
  <si>
    <t>Spoločnosť Atelier</t>
  </si>
  <si>
    <t>Občianske združenie Ľuluďi</t>
  </si>
  <si>
    <t>03 Neperiodická tlač</t>
  </si>
  <si>
    <t>Žudro</t>
  </si>
  <si>
    <t>Centrum antropologických štúdií</t>
  </si>
  <si>
    <t>Spolok ukrajinských spisovateľov</t>
  </si>
  <si>
    <t>Minoritas</t>
  </si>
  <si>
    <t>04 Sochy a pamätné tabule</t>
  </si>
  <si>
    <t>Maďarský spoločenský dom</t>
  </si>
  <si>
    <t>Združenie maďarských hudobníkov</t>
  </si>
  <si>
    <t>Svetový kongras Rusínov</t>
  </si>
  <si>
    <t>Klub národnostných menšín a pamätná izba S. Máraiho</t>
  </si>
  <si>
    <t>ZO Csemadok R. Sobota</t>
  </si>
  <si>
    <t>Szevasz</t>
  </si>
  <si>
    <t>Rómska tlačová agentúra</t>
  </si>
  <si>
    <t>Rimava.sk</t>
  </si>
  <si>
    <t>ZO Csemadok Obid, citarový súbor</t>
  </si>
  <si>
    <t>OZ Rovás</t>
  </si>
  <si>
    <t>Pro media</t>
  </si>
  <si>
    <t>Gramma</t>
  </si>
  <si>
    <t>Občiansko-demokratická mládež</t>
  </si>
  <si>
    <t>Združenie inteligencie Rusínov</t>
  </si>
  <si>
    <t>Nadácia M. Šimečku</t>
  </si>
  <si>
    <t>Vzdelávací a kultúrnohistorický inštitút Dubník, n.o.</t>
  </si>
  <si>
    <t>Podzoborie, n.o.</t>
  </si>
  <si>
    <t>Pro Juventa Minoritate, n.o.</t>
  </si>
  <si>
    <t>Ústav sv. Štefana, n.o.</t>
  </si>
  <si>
    <t>Inštitút fotografického a filmového umenia, n.o.</t>
  </si>
  <si>
    <t>Inštitút pre rozvoj a zásobovanie národnostných knižníc, n.o.</t>
  </si>
  <si>
    <t>Kulturport, n.o.</t>
  </si>
  <si>
    <t>Ján Čižmár</t>
  </si>
  <si>
    <t>Jozef Leikert</t>
  </si>
  <si>
    <t>Mgr. Július Paňko</t>
  </si>
  <si>
    <t>Schválený rozpočet     30 000</t>
  </si>
  <si>
    <t>Bumerang, s.r.o.</t>
  </si>
  <si>
    <t>CULTUS, a.s.</t>
  </si>
  <si>
    <t>Petit Pres, a.s.</t>
  </si>
  <si>
    <t>vydavateľstvo KT, s.r.o.</t>
  </si>
  <si>
    <t>Lilium Aurum, s.r.o.</t>
  </si>
  <si>
    <t>NAP Kiadó, s.r.o.</t>
  </si>
  <si>
    <t>Kalligram, s.r.o.</t>
  </si>
  <si>
    <t>Madách-Posonium, s.r.o.</t>
  </si>
  <si>
    <t>HERNÁD, s.r.o.</t>
  </si>
  <si>
    <t>LOAR, s.r.o.</t>
  </si>
  <si>
    <t>Region Poprad, s.r.o.</t>
  </si>
  <si>
    <t>Vydavateľstvo KT, s.r.o.</t>
  </si>
  <si>
    <t>LILIUM AURUM, s.r.o.</t>
  </si>
  <si>
    <t>MADÁCH-POSONIUM, s.r.o.</t>
  </si>
  <si>
    <t>KALLIGRAM, s.r.o.</t>
  </si>
  <si>
    <t>SPN - Mladé letá, s.r.o.</t>
  </si>
  <si>
    <t>JMK media&amp;production,s.r.o.</t>
  </si>
  <si>
    <t>ATARAX, s.r.o.</t>
  </si>
  <si>
    <t>Netkom,s.r.o.</t>
  </si>
  <si>
    <t>Aska film production, s.r.o.</t>
  </si>
  <si>
    <t>REGFILM, s.r.o.</t>
  </si>
  <si>
    <t>B+ Advertising, s.r.o.</t>
  </si>
  <si>
    <t>Schválený rozpočet     29 000</t>
  </si>
  <si>
    <t>Gy. Lipcsey - ART MA</t>
  </si>
  <si>
    <t>Imrich Németh</t>
  </si>
  <si>
    <t>C. Miklósi - Clara Design Studio</t>
  </si>
  <si>
    <t>F. A. Balázs - AB ART</t>
  </si>
  <si>
    <t>Ľ. Morovič - Vydavateľstvo Dunatáj</t>
  </si>
  <si>
    <t>M. Kopaszová - L PRESS</t>
  </si>
  <si>
    <t>PhDr. M. Macková - LUNA</t>
  </si>
  <si>
    <t>Gabriel Méry - RATIO</t>
  </si>
  <si>
    <t>Mgr. M. Harasztiová - MEDIAN</t>
  </si>
  <si>
    <t>PhDr. Z. Ardamica - Plectrum</t>
  </si>
  <si>
    <t>Andor Buják</t>
  </si>
  <si>
    <t>Ing. J. Kovács - KOJING</t>
  </si>
  <si>
    <t>Z. Pék - MUSIC ART</t>
  </si>
  <si>
    <t>I. Nagy - Bodva studio</t>
  </si>
  <si>
    <t>Bc. J. Karaffa - Visual fabrika</t>
  </si>
  <si>
    <t xml:space="preserve">Obec Radvaň n/D. </t>
  </si>
  <si>
    <t>Obec Kráľová n/V.</t>
  </si>
  <si>
    <t>Obec Matúškovo</t>
  </si>
  <si>
    <t>Obec Virt</t>
  </si>
  <si>
    <t>Obec Okoč</t>
  </si>
  <si>
    <t>Mesto Veľký Meder</t>
  </si>
  <si>
    <t>Obec Dolný Štál</t>
  </si>
  <si>
    <t>Obec Marcelová</t>
  </si>
  <si>
    <t>Schválený rozpočet     1 000</t>
  </si>
  <si>
    <t xml:space="preserve">Karpatskonemecký spolok </t>
  </si>
  <si>
    <t>OZ Mécs László</t>
  </si>
  <si>
    <t>ALAP - o.z.</t>
  </si>
  <si>
    <t>Spolok priateľov Rákócziho</t>
  </si>
  <si>
    <t>Artcentrum Hurbanovo</t>
  </si>
  <si>
    <t>Naarden N. Zámky</t>
  </si>
  <si>
    <t>Popdpoložka 722 003</t>
  </si>
  <si>
    <t>Schvlálený rozpočet     0</t>
  </si>
  <si>
    <t>Nezisková org. za kultúru a tradíciu Žit. ostrova...</t>
  </si>
  <si>
    <t>Jednota dôchodcov Slovenska</t>
  </si>
  <si>
    <t>Združenie na pomoc ľuďom s ment. post. v NZ</t>
  </si>
  <si>
    <t>Nadácia Krajina harmónie</t>
  </si>
  <si>
    <t>Krtkovčatá</t>
  </si>
  <si>
    <t>Slovenský zväz zdr. post. Michalovce</t>
  </si>
  <si>
    <t>Kresťanská liga ..</t>
  </si>
  <si>
    <t>ŠK TZP Hlohovec</t>
  </si>
  <si>
    <t>Združenie na pomoc ľuď. s ment. postih. v SR</t>
  </si>
  <si>
    <t>Únia nevidiacich a slabozrakých Sl.</t>
  </si>
  <si>
    <t>Oxymoron</t>
  </si>
  <si>
    <t>Arabeska</t>
  </si>
  <si>
    <t>ZO Slovenský zväz post. Čičarovce</t>
  </si>
  <si>
    <t>EFFETA - str. sv. F. Saleského</t>
  </si>
  <si>
    <t>TK Danube</t>
  </si>
  <si>
    <t>Delfín</t>
  </si>
  <si>
    <t>Proti prúdu</t>
  </si>
  <si>
    <t>Atlprenes</t>
  </si>
  <si>
    <t>Echo - združenie na pomoc ľuďom s ment. postih.</t>
  </si>
  <si>
    <t>Schválený rozpočet 0</t>
  </si>
  <si>
    <t>M. E. Trajterová</t>
  </si>
  <si>
    <t>01 Tradičná kultúra a amatérska umelecká tvorba</t>
  </si>
  <si>
    <t>8144</t>
  </si>
  <si>
    <t>Slov.poľnohospodárska univerzita v Nitre</t>
  </si>
  <si>
    <t>8146</t>
  </si>
  <si>
    <t>52</t>
  </si>
  <si>
    <t>58</t>
  </si>
  <si>
    <t>62</t>
  </si>
  <si>
    <t>Mestské kultúrne stredisko v Leviciach</t>
  </si>
  <si>
    <t>274</t>
  </si>
  <si>
    <t>Obec Kokava nad Rimavicou</t>
  </si>
  <si>
    <t>288</t>
  </si>
  <si>
    <t>294</t>
  </si>
  <si>
    <t>Obec Dargov</t>
  </si>
  <si>
    <t>396</t>
  </si>
  <si>
    <t>Obec Dlhé Klčovo</t>
  </si>
  <si>
    <t>997</t>
  </si>
  <si>
    <t>Obec Plevník-Drienové</t>
  </si>
  <si>
    <t>1442</t>
  </si>
  <si>
    <t>Obec Dolná Súča</t>
  </si>
  <si>
    <t>1900</t>
  </si>
  <si>
    <t>2306</t>
  </si>
  <si>
    <t>Miestne kultúrne stredisko Terchová</t>
  </si>
  <si>
    <t>2389</t>
  </si>
  <si>
    <t>Obec Šuňava</t>
  </si>
  <si>
    <t>2404</t>
  </si>
  <si>
    <t>Obec Terchová</t>
  </si>
  <si>
    <t>2566</t>
  </si>
  <si>
    <t>Obec Zemplínske Hámre</t>
  </si>
  <si>
    <t>2597</t>
  </si>
  <si>
    <t>2644</t>
  </si>
  <si>
    <t>Obec Hrušov</t>
  </si>
  <si>
    <t>2682</t>
  </si>
  <si>
    <t>2706</t>
  </si>
  <si>
    <t>Mesto Giraltovce</t>
  </si>
  <si>
    <t>2856</t>
  </si>
  <si>
    <t>Mesto Lučenec</t>
  </si>
  <si>
    <t>2932</t>
  </si>
  <si>
    <t>Park kultúry a oddychu v Prešove</t>
  </si>
  <si>
    <t>2984</t>
  </si>
  <si>
    <t>Mestské kultúrne stredisko Brezno</t>
  </si>
  <si>
    <t>3001</t>
  </si>
  <si>
    <t>Obec Raslavice</t>
  </si>
  <si>
    <t>3047</t>
  </si>
  <si>
    <t>Obec Očová</t>
  </si>
  <si>
    <t>3060</t>
  </si>
  <si>
    <t>3186</t>
  </si>
  <si>
    <t>Mestské kultúrne stredisko Dolný Kubín</t>
  </si>
  <si>
    <t>3410</t>
  </si>
  <si>
    <t>3426</t>
  </si>
  <si>
    <t xml:space="preserve">Mesto Banská Štiavnica </t>
  </si>
  <si>
    <t>3431</t>
  </si>
  <si>
    <t>3496</t>
  </si>
  <si>
    <t>Obec Krivany</t>
  </si>
  <si>
    <t>3513</t>
  </si>
  <si>
    <t>Mestské kultúrne stredisko Kežmarok</t>
  </si>
  <si>
    <t>3544</t>
  </si>
  <si>
    <t>3589</t>
  </si>
  <si>
    <t>Mestské kultúrne centrum Spišská Nová Ves</t>
  </si>
  <si>
    <t>3592</t>
  </si>
  <si>
    <t>3651</t>
  </si>
  <si>
    <t>Obec Liptovská Teplička</t>
  </si>
  <si>
    <t>3689</t>
  </si>
  <si>
    <t>Obec Predmier</t>
  </si>
  <si>
    <t>3883</t>
  </si>
  <si>
    <t>Obec Zuberec</t>
  </si>
  <si>
    <t>3897</t>
  </si>
  <si>
    <t>Obec Lackovce</t>
  </si>
  <si>
    <t>3939</t>
  </si>
  <si>
    <t>3942</t>
  </si>
  <si>
    <t>5238</t>
  </si>
  <si>
    <t>Mestské kultúrne stredisko Tlmače</t>
  </si>
  <si>
    <t>7691</t>
  </si>
  <si>
    <t>Obec Spišský Štiavnik</t>
  </si>
  <si>
    <t>02 Kultúrno-osvetová činnosť a voľnočasové aktivity</t>
  </si>
  <si>
    <t>23</t>
  </si>
  <si>
    <t>Mestská časť Bratislava -Vajnory Bratislava</t>
  </si>
  <si>
    <t>67</t>
  </si>
  <si>
    <t>Mestský dom kultúry Vranov nad Topľou</t>
  </si>
  <si>
    <t>84</t>
  </si>
  <si>
    <t>Park kultúry a oddychu v Banskej Bystrici</t>
  </si>
  <si>
    <t>109</t>
  </si>
  <si>
    <t>Mestské kultúrne stredisko vo Veľkom Krtíši</t>
  </si>
  <si>
    <t>125</t>
  </si>
  <si>
    <t>Obec Horná Lehota</t>
  </si>
  <si>
    <t>135</t>
  </si>
  <si>
    <t>181</t>
  </si>
  <si>
    <t>Obec Jakubany</t>
  </si>
  <si>
    <t>798</t>
  </si>
  <si>
    <t>1974</t>
  </si>
  <si>
    <t>Obec Dolná Strehová</t>
  </si>
  <si>
    <t>1979</t>
  </si>
  <si>
    <t>Obec Lietava</t>
  </si>
  <si>
    <t>2039</t>
  </si>
  <si>
    <t>Mestské kultúrne stredisko Trstená</t>
  </si>
  <si>
    <t>2052</t>
  </si>
  <si>
    <t>2184</t>
  </si>
  <si>
    <t>Mestské kultúrne stredisko v Hnúšti</t>
  </si>
  <si>
    <t>2189</t>
  </si>
  <si>
    <t>ZŚ Sídlisko II Vranov nad Topľou</t>
  </si>
  <si>
    <t>2316</t>
  </si>
  <si>
    <t xml:space="preserve">Kultúrne a spoločenské stredisko Prievidza </t>
  </si>
  <si>
    <t>2521</t>
  </si>
  <si>
    <t>Obec Pruské</t>
  </si>
  <si>
    <t>2649</t>
  </si>
  <si>
    <t>Obec Sedliská</t>
  </si>
  <si>
    <t>2679</t>
  </si>
  <si>
    <t>Miestne kultúrne stredisko Pliešovce</t>
  </si>
  <si>
    <t>2689</t>
  </si>
  <si>
    <t>Obec Heľpa</t>
  </si>
  <si>
    <t>2743</t>
  </si>
  <si>
    <t>2839</t>
  </si>
  <si>
    <t>Obec Rejdová</t>
  </si>
  <si>
    <t>2884</t>
  </si>
  <si>
    <t>Mestské kultúrne stred.Rimavská Sobota</t>
  </si>
  <si>
    <t>2948</t>
  </si>
  <si>
    <t>2953</t>
  </si>
  <si>
    <t>3002</t>
  </si>
  <si>
    <t>3004</t>
  </si>
  <si>
    <t>Obec Valaliky</t>
  </si>
  <si>
    <t>3017</t>
  </si>
  <si>
    <t>3174</t>
  </si>
  <si>
    <t>Obec Pliešovce</t>
  </si>
  <si>
    <t>3332</t>
  </si>
  <si>
    <t>Obec Nižná</t>
  </si>
  <si>
    <t>3394</t>
  </si>
  <si>
    <t>Mestské kultúrne stredisko v Snine</t>
  </si>
  <si>
    <t>3406</t>
  </si>
  <si>
    <t>Centrum voľného času</t>
  </si>
  <si>
    <t>3419</t>
  </si>
  <si>
    <t>3445</t>
  </si>
  <si>
    <t>Mestské kultúrne stredisko Spišské Podhradie</t>
  </si>
  <si>
    <t>3543</t>
  </si>
  <si>
    <t>Obec Miloslavov</t>
  </si>
  <si>
    <t>3575</t>
  </si>
  <si>
    <t>3644</t>
  </si>
  <si>
    <t>ZŠ Ul.s. Michala Levice</t>
  </si>
  <si>
    <t>3673</t>
  </si>
  <si>
    <t>3677</t>
  </si>
  <si>
    <t>Obec Rumanová</t>
  </si>
  <si>
    <t>3753</t>
  </si>
  <si>
    <t>Obec Dobroč</t>
  </si>
  <si>
    <t>3763</t>
  </si>
  <si>
    <t>Obec Podbrezová</t>
  </si>
  <si>
    <t>3775</t>
  </si>
  <si>
    <t>3777</t>
  </si>
  <si>
    <t>3779</t>
  </si>
  <si>
    <t>3783</t>
  </si>
  <si>
    <t>3852</t>
  </si>
  <si>
    <t>Mesto Poltár</t>
  </si>
  <si>
    <t>3864</t>
  </si>
  <si>
    <t>Obec Čaklov</t>
  </si>
  <si>
    <t>3899</t>
  </si>
  <si>
    <t>Obec Lietavská Svinná-Bakov</t>
  </si>
  <si>
    <t>3909</t>
  </si>
  <si>
    <t>3910</t>
  </si>
  <si>
    <t>Mesto Moldava nad Bodvou</t>
  </si>
  <si>
    <t>3914</t>
  </si>
  <si>
    <t>Mestské kultúrne stredisko Sabinov</t>
  </si>
  <si>
    <t>3925</t>
  </si>
  <si>
    <t>3926</t>
  </si>
  <si>
    <t>Mestské kultúrne stredisko Sobrance</t>
  </si>
  <si>
    <t>3975</t>
  </si>
  <si>
    <t>Obec Podbiel</t>
  </si>
  <si>
    <t>5240</t>
  </si>
  <si>
    <t>Obec Ľubotín</t>
  </si>
  <si>
    <t>7808</t>
  </si>
  <si>
    <t>Obec Bystrá</t>
  </si>
  <si>
    <t>7810</t>
  </si>
  <si>
    <t>Obec Ráztoka</t>
  </si>
  <si>
    <t>03 Publikačná činnosť v oblasti tradičnej kultúry, amatérskej umeleckej tvorby a kultúrno-osvetovej činnosti</t>
  </si>
  <si>
    <t>261</t>
  </si>
  <si>
    <t>2271</t>
  </si>
  <si>
    <t>Obec Topoľnica</t>
  </si>
  <si>
    <t>2372</t>
  </si>
  <si>
    <t>Obec Hnilčík</t>
  </si>
  <si>
    <t>2522</t>
  </si>
  <si>
    <t>3150</t>
  </si>
  <si>
    <t>Mesto Senica</t>
  </si>
  <si>
    <t>3381</t>
  </si>
  <si>
    <t>3569</t>
  </si>
  <si>
    <t>Obec Svinica</t>
  </si>
  <si>
    <t>3857</t>
  </si>
  <si>
    <t>Mesto Malacky</t>
  </si>
  <si>
    <t>7005</t>
  </si>
  <si>
    <t>Obec ŠTRBA</t>
  </si>
  <si>
    <t>8053</t>
  </si>
  <si>
    <t>Mesto Brezová pod Bradlom</t>
  </si>
  <si>
    <t>8151</t>
  </si>
  <si>
    <t>Obec Lubina</t>
  </si>
  <si>
    <t>2233</t>
  </si>
  <si>
    <t>Zempílnske osvetové stredisko Michalovce</t>
  </si>
  <si>
    <t>2235</t>
  </si>
  <si>
    <t>2565</t>
  </si>
  <si>
    <t>Krajské osvetové stredisko v Košiciach</t>
  </si>
  <si>
    <t>2867</t>
  </si>
  <si>
    <t>Regionálne osvetové stredisko Trebišov</t>
  </si>
  <si>
    <t>2872</t>
  </si>
  <si>
    <t>2875</t>
  </si>
  <si>
    <t>3063</t>
  </si>
  <si>
    <t>Galéria umelcov Spiša, Spišská Nová Ves</t>
  </si>
  <si>
    <t>3447</t>
  </si>
  <si>
    <t>Gemerské osvetové stredisko, Rožňava</t>
  </si>
  <si>
    <t>3448</t>
  </si>
  <si>
    <t>3449</t>
  </si>
  <si>
    <t>3609</t>
  </si>
  <si>
    <t>Spišské osvetové stredisko v Spišskej Novej Vsi</t>
  </si>
  <si>
    <t>TC</t>
  </si>
  <si>
    <t>3704</t>
  </si>
  <si>
    <t>Hornonitrianske osvetové stredisko Prievidza</t>
  </si>
  <si>
    <t>3705</t>
  </si>
  <si>
    <t>3706</t>
  </si>
  <si>
    <t>3707</t>
  </si>
  <si>
    <t>BC</t>
  </si>
  <si>
    <t>2 125</t>
  </si>
  <si>
    <t>Stredoslovenské osvetové stredisko v Banskej Bystrici</t>
  </si>
  <si>
    <t>2 126</t>
  </si>
  <si>
    <t>2 128</t>
  </si>
  <si>
    <t>2 144</t>
  </si>
  <si>
    <t>2 145</t>
  </si>
  <si>
    <t>2 147</t>
  </si>
  <si>
    <t>2 148</t>
  </si>
  <si>
    <t>2 149</t>
  </si>
  <si>
    <t>2 460</t>
  </si>
  <si>
    <t>Gemersko-malohontské osvetové stredisko Rim.Sobota</t>
  </si>
  <si>
    <t>245</t>
  </si>
  <si>
    <t>Trnavské osvetové stredisko</t>
  </si>
  <si>
    <t>3130</t>
  </si>
  <si>
    <t>Žitnoostrovské osvetové stredisko Dunajská Streda</t>
  </si>
  <si>
    <t>3238</t>
  </si>
  <si>
    <t>Záhorské osvetové stredisko Senica</t>
  </si>
  <si>
    <t>3241</t>
  </si>
  <si>
    <t>3244</t>
  </si>
  <si>
    <t>2406</t>
  </si>
  <si>
    <t>Turčianske osvetové strdisko v Martine</t>
  </si>
  <si>
    <t>2825</t>
  </si>
  <si>
    <t>Liptovské osvetové stredisko Liptovský Mikuláš</t>
  </si>
  <si>
    <t>2826</t>
  </si>
  <si>
    <t>2830</t>
  </si>
  <si>
    <t>2832</t>
  </si>
  <si>
    <t>2833</t>
  </si>
  <si>
    <t xml:space="preserve">Liptovské osvetové stredisko Liptovský Mikuláš </t>
  </si>
  <si>
    <t>3483</t>
  </si>
  <si>
    <t>Oravské osvetové stredisko v Dolnom Kubíne</t>
  </si>
  <si>
    <t>3484</t>
  </si>
  <si>
    <t>3578</t>
  </si>
  <si>
    <t>Kysucké osvetové stredisko Čadca</t>
  </si>
  <si>
    <t>8314</t>
  </si>
  <si>
    <t>PV</t>
  </si>
  <si>
    <t>389</t>
  </si>
  <si>
    <t>390</t>
  </si>
  <si>
    <t>415</t>
  </si>
  <si>
    <t>Podtatranské osvetové stredisko</t>
  </si>
  <si>
    <t>417</t>
  </si>
  <si>
    <t>420</t>
  </si>
  <si>
    <t>918</t>
  </si>
  <si>
    <t>1 889</t>
  </si>
  <si>
    <t>2 068</t>
  </si>
  <si>
    <t>2 071</t>
  </si>
  <si>
    <t>2 113</t>
  </si>
  <si>
    <t>2 114</t>
  </si>
  <si>
    <t>2 155</t>
  </si>
  <si>
    <t>Šarišské osvetové stredisko v Prešove</t>
  </si>
  <si>
    <t>2 698</t>
  </si>
  <si>
    <t>Ľubovnianske osvetové stredisko</t>
  </si>
  <si>
    <t>2 699</t>
  </si>
  <si>
    <t>2 702</t>
  </si>
  <si>
    <t>2 704</t>
  </si>
  <si>
    <t>3 439</t>
  </si>
  <si>
    <t>3 440</t>
  </si>
  <si>
    <t>PV/2</t>
  </si>
  <si>
    <t>3586</t>
  </si>
  <si>
    <t>Hornozemplínske osvetové stredisko Vranov nad Topľou</t>
  </si>
  <si>
    <t>Trnavské osvetové stredisko Trnava</t>
  </si>
  <si>
    <t>Galantské osvetové stredisko Galanta</t>
  </si>
  <si>
    <t>Novohradské osvetové stredisko v Lučenci</t>
  </si>
  <si>
    <t>Gemersko-malohontské osvetové stredisko                v Rimavskej Sobote</t>
  </si>
  <si>
    <t>Podpolianske osvetové stredisko vo Zvolene</t>
  </si>
  <si>
    <t>Pohronské osvetové stredisko v Žiari nad Hronom</t>
  </si>
  <si>
    <t>Regionálne osvetové stredisko v Žiline</t>
  </si>
  <si>
    <t>Liptovské osvetové stredisko v Liptovskom Mikuláši</t>
  </si>
  <si>
    <t>Galéria Petra Michala Bohúňa v Liptovskom Mikuláši</t>
  </si>
  <si>
    <t>Turčianske osvetové stredisko v Martine</t>
  </si>
  <si>
    <t>Turčianska galéria Martin</t>
  </si>
  <si>
    <t>NI</t>
  </si>
  <si>
    <t>Krajské osvetové stredisko v Nitre</t>
  </si>
  <si>
    <t>Tribečské osvetové stredisko v Topoľčanoch</t>
  </si>
  <si>
    <t>Považské osvetové stredisko Považská Bystrica</t>
  </si>
  <si>
    <t>Trenčianske osvetové stredisko Trenčín</t>
  </si>
  <si>
    <t>Hornonitrianske osvetové stredisko v Prievidzi</t>
  </si>
  <si>
    <t>Malokarpatské osvetové stredisko v Modre</t>
  </si>
  <si>
    <t xml:space="preserve">KI </t>
  </si>
  <si>
    <t>Gemerské osvetové stredisko</t>
  </si>
  <si>
    <t>Podduklianske osvetové stredisko vo Svidníku</t>
  </si>
  <si>
    <t>Podtatranské osvetové strediskoi v Poprade</t>
  </si>
  <si>
    <t>Hornošarišské osvetové stredisko</t>
  </si>
  <si>
    <t xml:space="preserve">TA </t>
  </si>
  <si>
    <t>3144</t>
  </si>
  <si>
    <t>Žitnoostrovské osvetové stredisko v Dunajskej Strede</t>
  </si>
  <si>
    <t>BL</t>
  </si>
  <si>
    <t>3694</t>
  </si>
  <si>
    <t>330</t>
  </si>
  <si>
    <t>Dom Matice slovenskej v Šuranoch</t>
  </si>
  <si>
    <t>530</t>
  </si>
  <si>
    <t>Folklórny súbor Jánošík-Svit</t>
  </si>
  <si>
    <t>736</t>
  </si>
  <si>
    <t>OZ Seniorklub Družba Trenčín</t>
  </si>
  <si>
    <t>1880</t>
  </si>
  <si>
    <t>EX LIBRIS AD PERSONAM HLOHOVEC</t>
  </si>
  <si>
    <t>1933</t>
  </si>
  <si>
    <t>Záujmové združenie speváckych zborov OZVENA, Vranov nad Topľou</t>
  </si>
  <si>
    <t>1977</t>
  </si>
  <si>
    <t>Slovenské stredisko AITA/IATA Bratislava</t>
  </si>
  <si>
    <t>2116</t>
  </si>
  <si>
    <t>Folklórne občianske združ.Javorie Korytárky</t>
  </si>
  <si>
    <t>2118</t>
  </si>
  <si>
    <t>2119</t>
  </si>
  <si>
    <t>2133</t>
  </si>
  <si>
    <t>Dom Matice slovenskej v Snine</t>
  </si>
  <si>
    <t>2171</t>
  </si>
  <si>
    <t>Mikroregión Východný Hont, o.z. Sucháň</t>
  </si>
  <si>
    <t>2520</t>
  </si>
  <si>
    <t>OZ Mikroregión Zdroje Bielych Karpát Pruské</t>
  </si>
  <si>
    <t>2589</t>
  </si>
  <si>
    <t>Stredosl.národopisné združ.Banská Bystrica</t>
  </si>
  <si>
    <t>2812</t>
  </si>
  <si>
    <t>Miestny odbor Matice slovenskej v Dulovciach</t>
  </si>
  <si>
    <t>2836</t>
  </si>
  <si>
    <t>Skupina hist.šermu Corvus Arma Bratislava</t>
  </si>
  <si>
    <t>2896</t>
  </si>
  <si>
    <t>HONZLUK Chrenovec-Brusno</t>
  </si>
  <si>
    <t>2916</t>
  </si>
  <si>
    <t>Svetové združenie Slovákov v zahraničí Bratis.</t>
  </si>
  <si>
    <t>2991</t>
  </si>
  <si>
    <t>Kultúrne centrum Dlhé Hony Trenčín</t>
  </si>
  <si>
    <t>3069</t>
  </si>
  <si>
    <t>Občianske združenie Cantilena Senica</t>
  </si>
  <si>
    <t>3179</t>
  </si>
  <si>
    <t>Združ.dychov.hudieb Slovenska Bratislava</t>
  </si>
  <si>
    <t>3437</t>
  </si>
  <si>
    <t>Natalis Prometheus Michalovce</t>
  </si>
  <si>
    <t>3724</t>
  </si>
  <si>
    <t>Ozveny spod Kráľovej hole - Združenie na ochranu a šírenie NÁRODNEJ KULTÚRY A ŠPORTU Telgárt</t>
  </si>
  <si>
    <t>3739</t>
  </si>
  <si>
    <t>Rada pre neprof.divadlo na Slov. Tlmače</t>
  </si>
  <si>
    <t>7811</t>
  </si>
  <si>
    <t>Albatros plus Bratislava</t>
  </si>
  <si>
    <t>80</t>
  </si>
  <si>
    <t>148</t>
  </si>
  <si>
    <t>Divadelný súbor Jána Chalúpku mesta Brezno</t>
  </si>
  <si>
    <t>158</t>
  </si>
  <si>
    <t>Folklórny súbor KOKAVAN</t>
  </si>
  <si>
    <t>1439</t>
  </si>
  <si>
    <t>Združenie na podporu Detského folklórneho súboru RADOSŤ v Trenčíne</t>
  </si>
  <si>
    <t>1746</t>
  </si>
  <si>
    <t>Folklórny súbor Brežinky</t>
  </si>
  <si>
    <t>2105</t>
  </si>
  <si>
    <t>Odborové združenie železničiarov Zvolen</t>
  </si>
  <si>
    <t>2111</t>
  </si>
  <si>
    <t>Folklórny súbor Jánošík Partizánske</t>
  </si>
  <si>
    <t>2159</t>
  </si>
  <si>
    <t>Folklórny súbor Vihorlat Snina</t>
  </si>
  <si>
    <t>2180</t>
  </si>
  <si>
    <t>Folklórne združenie KARPATY, Bratislava</t>
  </si>
  <si>
    <t>2299</t>
  </si>
  <si>
    <t>OZ HÁJENKA Bratislava</t>
  </si>
  <si>
    <t>2314</t>
  </si>
  <si>
    <t xml:space="preserve">Občianske združenie Divadlo, Prievidza </t>
  </si>
  <si>
    <t>2393</t>
  </si>
  <si>
    <t>Dedičstvo-občianske združenie pre zachovanie, zveľaďovanie a šírenie kultúrnych hodnôt regiónu</t>
  </si>
  <si>
    <t>2508</t>
  </si>
  <si>
    <t>Folklórny súbor JAVORĆEK Bratislava</t>
  </si>
  <si>
    <t>2530</t>
  </si>
  <si>
    <t>Spolok pracovníkov miestnej a regionálnej kultúry Slovenska Bratislava</t>
  </si>
  <si>
    <t>2687</t>
  </si>
  <si>
    <t>Dedinská únia heľpianskych aktivistov,o.z. Heľpa</t>
  </si>
  <si>
    <t>2918</t>
  </si>
  <si>
    <t>VESNA</t>
  </si>
  <si>
    <t>3076</t>
  </si>
  <si>
    <t>Miestny odbor Matice slovenskej Maňa</t>
  </si>
  <si>
    <t>3080</t>
  </si>
  <si>
    <t>Spoločnosť Ladislava Novomestského</t>
  </si>
  <si>
    <t>3082</t>
  </si>
  <si>
    <t>3182</t>
  </si>
  <si>
    <t>Združenie dychových hudieb Slovenska</t>
  </si>
  <si>
    <t>3318</t>
  </si>
  <si>
    <t>Občianske združ.Slávik Slovenska Bratislava</t>
  </si>
  <si>
    <t>3357</t>
  </si>
  <si>
    <t>Združenie priateľov bábkového súboru KUK</t>
  </si>
  <si>
    <t>3425</t>
  </si>
  <si>
    <t>Dragúni</t>
  </si>
  <si>
    <t>3435</t>
  </si>
  <si>
    <t>Dom Matice slovenskej v Michalovciach</t>
  </si>
  <si>
    <t>3436</t>
  </si>
  <si>
    <t>3472</t>
  </si>
  <si>
    <t>Východoslovenské folklórne združenie</t>
  </si>
  <si>
    <t>3509</t>
  </si>
  <si>
    <t>Klub Rysy Poprad-Vysoké Tatry</t>
  </si>
  <si>
    <t>3539</t>
  </si>
  <si>
    <t>Detský folklórny súbor Prvosienka</t>
  </si>
  <si>
    <t>3559</t>
  </si>
  <si>
    <t>Košické folklórne štúdio</t>
  </si>
  <si>
    <t>3591</t>
  </si>
  <si>
    <t>3690</t>
  </si>
  <si>
    <t>LampART</t>
  </si>
  <si>
    <t>3715</t>
  </si>
  <si>
    <t>Folklórny súbor Mostár</t>
  </si>
  <si>
    <t>3749</t>
  </si>
  <si>
    <t>Rada pre neprofesionálne divadlo na Slovensko</t>
  </si>
  <si>
    <t>3798</t>
  </si>
  <si>
    <t>Občianske združenie GONG</t>
  </si>
  <si>
    <t>3876</t>
  </si>
  <si>
    <t>Priatelia starého divadla v Nitre</t>
  </si>
  <si>
    <t>3905</t>
  </si>
  <si>
    <t>3931</t>
  </si>
  <si>
    <t>DFS Jánošík</t>
  </si>
  <si>
    <t>3943</t>
  </si>
  <si>
    <t>Hviezda Medzibodrožia</t>
  </si>
  <si>
    <t>5459</t>
  </si>
  <si>
    <t>7809</t>
  </si>
  <si>
    <t>Združenie nezávislých expertov</t>
  </si>
  <si>
    <t>1098</t>
  </si>
  <si>
    <t>Kultúrne centrum Sihoť</t>
  </si>
  <si>
    <t>3223</t>
  </si>
  <si>
    <t>Občianske spoločenstvo Štúrov Zvolen</t>
  </si>
  <si>
    <t>7712</t>
  </si>
  <si>
    <t>Folklórny súbor Liptov</t>
  </si>
  <si>
    <t>2378</t>
  </si>
  <si>
    <t>Záujmové združ.FS Vršatec Dubnica n.Váhom</t>
  </si>
  <si>
    <t>3356</t>
  </si>
  <si>
    <t>Mierstny odbor MS v Banskej Bystrici</t>
  </si>
  <si>
    <t>278</t>
  </si>
  <si>
    <t>Prebudená pieseň-združenie Bratislava</t>
  </si>
  <si>
    <t>659</t>
  </si>
  <si>
    <t>Folklórny súbor Jánošík - Svit</t>
  </si>
  <si>
    <t>7566</t>
  </si>
  <si>
    <t>Slovenský zväz vodného póla Bratislava</t>
  </si>
  <si>
    <t>3501</t>
  </si>
  <si>
    <t>3175</t>
  </si>
  <si>
    <t>Folklórne združenie Očovan, Očová</t>
  </si>
  <si>
    <t>3159</t>
  </si>
  <si>
    <t>Bernolákova spoločnosť národného obrodenia a porozumenia, Bratislava</t>
  </si>
  <si>
    <t>3352</t>
  </si>
  <si>
    <t>Slovenské centrum pre tradičnú kultúru Bratislava</t>
  </si>
  <si>
    <t>3354</t>
  </si>
  <si>
    <t>ART P CENTRUM,n.o. umelecká agentúra Partizánske</t>
  </si>
  <si>
    <t>Helena Zahradníková</t>
  </si>
  <si>
    <t>3541</t>
  </si>
  <si>
    <t>Bohuslav Žitňan</t>
  </si>
  <si>
    <t>3 art, s.r.o. Bratislava</t>
  </si>
  <si>
    <t>Kultobin s.r.o. Košice</t>
  </si>
  <si>
    <t>3827</t>
  </si>
  <si>
    <t>Milan Kolena Bratislava</t>
  </si>
  <si>
    <t>3317</t>
  </si>
  <si>
    <t>PhDr. Jana Pitková-J.P.ART-umelecká agentúra Prešov</t>
  </si>
  <si>
    <t>3647</t>
  </si>
  <si>
    <t>Štefan Kocák Čaklov</t>
  </si>
  <si>
    <r>
      <t>Q</t>
    </r>
    <r>
      <rPr>
        <sz val="10"/>
        <rFont val="Arial CE"/>
        <family val="0"/>
      </rPr>
      <t>-SOLID, s.r.o. Bratislava</t>
    </r>
  </si>
  <si>
    <t>01 Poukážkový systém podpory prístupu žiakov a učiteľov základných a stredných škôl s vyučovacím jazykom slovenským ku kultúrnym hodnotám</t>
  </si>
  <si>
    <t>1 136 položiek</t>
  </si>
  <si>
    <t>01.2 Poukážkový systém podpory prístupu žiakov a učiteľov základných a stredných škôl ku kultúrnym hodnotám - vyučovací jazyk  neurčený</t>
  </si>
  <si>
    <t>116 položiek</t>
  </si>
  <si>
    <t>02 Poukážkový systém podpory prístupu žiakov a učiteľov základných a stredných škôl s vyučovacím jazykom národnostnej menšiny ku kultúrnym hodnotám</t>
  </si>
  <si>
    <t>82 položiek</t>
  </si>
  <si>
    <t>03 Poukážkový systém podpory prístupu žiakov a učiteľov základných a stredných škôl ku kultúrnym hodnotám - kultúrne inštitúcie</t>
  </si>
  <si>
    <t>Obec Medzibrod</t>
  </si>
  <si>
    <t>MESTO PRIEVIDZA</t>
  </si>
  <si>
    <t>Mesto Sliač</t>
  </si>
  <si>
    <t>Obec Belá</t>
  </si>
  <si>
    <t>Mesto Revúca</t>
  </si>
  <si>
    <t>Obec Pukanec</t>
  </si>
  <si>
    <t>Mesto Krupina</t>
  </si>
  <si>
    <t>Mesto Stará Turá</t>
  </si>
  <si>
    <t>Mesto Piešťany, Mestský úrad</t>
  </si>
  <si>
    <t>Obec Hrnčiarovce nad Parnou</t>
  </si>
  <si>
    <t>Mesto Partizánske</t>
  </si>
  <si>
    <t>Mestský úrad v Lučenci</t>
  </si>
  <si>
    <t>Mesto Žarnovica, Mestský úrad</t>
  </si>
  <si>
    <t>Obec Šoporňa</t>
  </si>
  <si>
    <t>Mesto Rajec</t>
  </si>
  <si>
    <t>Obec Kanianka</t>
  </si>
  <si>
    <t>Obec Vyhne</t>
  </si>
  <si>
    <t>Mesto Nováky</t>
  </si>
  <si>
    <t>Obec Tekovské Lužany</t>
  </si>
  <si>
    <t>Mesto Tornaľa</t>
  </si>
  <si>
    <t>Obec Kúty</t>
  </si>
  <si>
    <t>Obec Valaská Belá</t>
  </si>
  <si>
    <t>Mesto Žilina</t>
  </si>
  <si>
    <t>Mesto Turzovka</t>
  </si>
  <si>
    <t>Obec Novoť</t>
  </si>
  <si>
    <t>Obec Bajerovce</t>
  </si>
  <si>
    <t>Obec Gajary</t>
  </si>
  <si>
    <t>Obec Brodské</t>
  </si>
  <si>
    <t>Mesto Rožňava</t>
  </si>
  <si>
    <t>Obec Halič</t>
  </si>
  <si>
    <t>Mesto Spišská Stará Ves</t>
  </si>
  <si>
    <t>Mesto Senec</t>
  </si>
  <si>
    <t>Obec Dvory nad Žitavou</t>
  </si>
  <si>
    <t>Obecný úrad, Čaňa</t>
  </si>
  <si>
    <t>Mesto Sečovce</t>
  </si>
  <si>
    <t>Mesto Sabinov</t>
  </si>
  <si>
    <t>Mestský úrad, Spišské Podhradie</t>
  </si>
  <si>
    <t>Obec Selice</t>
  </si>
  <si>
    <t>Mesto-Mestský úrad Liptovský Mikuláš</t>
  </si>
  <si>
    <t>Obec Beluša</t>
  </si>
  <si>
    <t>Mesto Ilava</t>
  </si>
  <si>
    <t>Mesto Dunajská Streda</t>
  </si>
  <si>
    <t>Obec Závod</t>
  </si>
  <si>
    <t>Obec Zemianske Kostoľany</t>
  </si>
  <si>
    <t>Mesto Topoľčany</t>
  </si>
  <si>
    <t>Mestský úrad, Hnúšťa</t>
  </si>
  <si>
    <t>Mestská časť Bratislava-Petržalka</t>
  </si>
  <si>
    <t>Mesto Liptovský Hrádok</t>
  </si>
  <si>
    <t>Mesto Levice - Mestský úrad Levice</t>
  </si>
  <si>
    <t>Obec Skalité</t>
  </si>
  <si>
    <t>Mesto Žiar nad Hronom</t>
  </si>
  <si>
    <t>Obec Medveďov</t>
  </si>
  <si>
    <t>Obec Rudinská</t>
  </si>
  <si>
    <t>Obec Margecany</t>
  </si>
  <si>
    <t>Mesto Námestovo</t>
  </si>
  <si>
    <t>Mesto Vranov nad Topľou</t>
  </si>
  <si>
    <t>Obec Rabča - kino ORAVA</t>
  </si>
  <si>
    <t>Mesto Humenné</t>
  </si>
  <si>
    <t>Obec Ladce</t>
  </si>
  <si>
    <t>Miestne kultúrne stredisko - obec Zázrivá</t>
  </si>
  <si>
    <t>Obec Kriváň</t>
  </si>
  <si>
    <t>Obecný úrad, Sokolovce</t>
  </si>
  <si>
    <t>Obecný úrad, Hliník nad Hronom</t>
  </si>
  <si>
    <t>Mesto Tlmače</t>
  </si>
  <si>
    <t>Mestský úrad, Banská Štiavnica</t>
  </si>
  <si>
    <t>Mesto Veľké Kapušany</t>
  </si>
  <si>
    <t>Mesto Trstená</t>
  </si>
  <si>
    <t>Mesto Snina</t>
  </si>
  <si>
    <t>Mesto SOBRANCE</t>
  </si>
  <si>
    <t>Mestský úrad Tisovec</t>
  </si>
  <si>
    <t>Mesto Nové Mesto nad Váhom</t>
  </si>
  <si>
    <t>Mesto Čadca</t>
  </si>
  <si>
    <t>Mesto Štúrovo</t>
  </si>
  <si>
    <t>Mesto Medzilaborce</t>
  </si>
  <si>
    <t>Obec Svodín - Knižnica</t>
  </si>
  <si>
    <t>Obec Mútne</t>
  </si>
  <si>
    <t>Mesto Nová Baňa</t>
  </si>
  <si>
    <t>Obec Makov</t>
  </si>
  <si>
    <t>Mesto Svidník</t>
  </si>
  <si>
    <t>Obec Borský Mikuláš</t>
  </si>
  <si>
    <t>Obec Duplín</t>
  </si>
  <si>
    <t>Obec Lendak</t>
  </si>
  <si>
    <t>Mesto Handlová</t>
  </si>
  <si>
    <t>Mestský úrad Martin</t>
  </si>
  <si>
    <t>Obec Prakovce</t>
  </si>
  <si>
    <t>Mesto Kráľovský Chlmec</t>
  </si>
  <si>
    <t>Obec Veľké Úľany</t>
  </si>
  <si>
    <t>Mesto Turčianske Teplice</t>
  </si>
  <si>
    <t>Mesto Kolárovo</t>
  </si>
  <si>
    <t>Obec Zákamenné</t>
  </si>
  <si>
    <t>Obec Zvolenská Slatina</t>
  </si>
  <si>
    <t>Mesto Spišská Nová Ves</t>
  </si>
  <si>
    <t>Obec Gemerská Poloma</t>
  </si>
  <si>
    <t>Mesto Trebišov</t>
  </si>
  <si>
    <t>Mesto Želiezovce</t>
  </si>
  <si>
    <t>Obec  Gabčíkovo</t>
  </si>
  <si>
    <t>Mesto Stará Ľubovňa</t>
  </si>
  <si>
    <t>Obec Hranovnica</t>
  </si>
  <si>
    <t>Obec Stará Bystrica</t>
  </si>
  <si>
    <t>Mesto Poltár, Mestský úrad</t>
  </si>
  <si>
    <t>Hlavné mesto Slovenskej republiky Bratislava</t>
  </si>
  <si>
    <t>Mesto Bánovce nad Bebravou</t>
  </si>
  <si>
    <t>Mesto Holíč</t>
  </si>
  <si>
    <t>Mesto Rimavská Sobota</t>
  </si>
  <si>
    <t>Obec Veľké Leváre</t>
  </si>
  <si>
    <t>Obecný úrad Klenovec</t>
  </si>
  <si>
    <t>Mesto Považská Bystrica</t>
  </si>
  <si>
    <t>Obec Močenok</t>
  </si>
  <si>
    <t>Mesto - Kino Lipa Krásno nad Kysucou</t>
  </si>
  <si>
    <t>Obec Dohňany</t>
  </si>
  <si>
    <t>Mesto Dolný Kubín</t>
  </si>
  <si>
    <t>Spolu</t>
  </si>
  <si>
    <t>3 položky</t>
  </si>
  <si>
    <t>4 položky</t>
  </si>
  <si>
    <t>6 položiek</t>
  </si>
  <si>
    <t>AKORDEÓNOVÝ ORCHESTER TOCCATA</t>
  </si>
  <si>
    <t>Základná organizácia pri Dome kultúry odborov</t>
  </si>
  <si>
    <t>LETart production</t>
  </si>
  <si>
    <t>Občianske združenie Divadlo Maska</t>
  </si>
  <si>
    <t>Občianske združenie Finestrina</t>
  </si>
  <si>
    <t>Detské kočovné divadlo DRaK</t>
  </si>
  <si>
    <t xml:space="preserve">LampART o. z. </t>
  </si>
  <si>
    <t>Kultúrne centrum AKTIVITY, o. z.</t>
  </si>
  <si>
    <t>Združenie BABADLO - bábkové divadlo</t>
  </si>
  <si>
    <t>Komorný folklórny súbor SZOTTES Kamara Néptáncegyuttes</t>
  </si>
  <si>
    <t>Truc sphéruque</t>
  </si>
  <si>
    <t>Centrum folklórnych aktivít SLOVEN</t>
  </si>
  <si>
    <t>Tanečný klub GRIMMY</t>
  </si>
  <si>
    <t>Občianske združenie Animecrew</t>
  </si>
  <si>
    <t>Trenčianska nadácia</t>
  </si>
  <si>
    <t>Patria - umelecký spolok</t>
  </si>
  <si>
    <t>OZ BONA FIDE, IC Culture Train</t>
  </si>
  <si>
    <t>Detský folklórny súbor Slniečko</t>
  </si>
  <si>
    <t>Tanečný klub Tília Odeva</t>
  </si>
  <si>
    <t>1 položka</t>
  </si>
  <si>
    <t>25 položiek</t>
  </si>
  <si>
    <t>5 položiek</t>
  </si>
  <si>
    <t>14 položiek</t>
  </si>
  <si>
    <t>Dom kultúry Púchov</t>
  </si>
  <si>
    <t>Dom kultúry - kino Klub</t>
  </si>
  <si>
    <t>Turisticko-informačná kancelária horná Nitra</t>
  </si>
  <si>
    <t>2 položky</t>
  </si>
  <si>
    <t>Podpoložka 644 001</t>
  </si>
  <si>
    <t>10 položiek</t>
  </si>
  <si>
    <t>Kultúrny dom Andreja Hlinsku a. s. Ružomberok</t>
  </si>
  <si>
    <t>Umelecká agentúra MITU, s.r.o.</t>
  </si>
  <si>
    <t>CULTUS RUŽINOV, a.s.</t>
  </si>
  <si>
    <t>Art Beat s.r.o.</t>
  </si>
  <si>
    <t>TATRA FILM spol. s r.o. - Kino Capitol KOŠICE</t>
  </si>
  <si>
    <t>Bioscop Bratislava s.r.o., Filmový klub Mladosť</t>
  </si>
  <si>
    <t>Dom odborov Strojár, s.r.o.</t>
  </si>
  <si>
    <t>Prvá pltnícka a raftingová spoločnosť s.r.o.</t>
  </si>
  <si>
    <t>Televízia Turiec s.r.o. - kino MOSKVA</t>
  </si>
  <si>
    <t>AMFIKO - Letné kino Martin, Prevádzkovateľ: VL MEDIA spol. s r.o.</t>
  </si>
  <si>
    <t>Palace Cinemas Slovak republic, s.r.o.</t>
  </si>
  <si>
    <t>ISTROPOLIS CINEMA, spol. s r.o.</t>
  </si>
  <si>
    <t>Continental film, s.r.o.</t>
  </si>
  <si>
    <t>MARMON s.r.o.</t>
  </si>
  <si>
    <t>Forte Production s.r.o.</t>
  </si>
  <si>
    <t>SPRÁVA MESTSKÉHO MAJETKU s.r.o.</t>
  </si>
  <si>
    <t>Western Group s.r.o.</t>
  </si>
  <si>
    <t>GreArt Production, s.r.o.</t>
  </si>
  <si>
    <t>Gallery s.r.o.</t>
  </si>
  <si>
    <t>Mgr. art. Jaroslav Pehal</t>
  </si>
  <si>
    <t>Mgr. Peter Barančik - MERLIN</t>
  </si>
  <si>
    <t>Allegra Production</t>
  </si>
  <si>
    <t>Dusana Petrasova</t>
  </si>
  <si>
    <t>Anton CUKAN Art and Music Agency MARIKA</t>
  </si>
  <si>
    <t>Cestovná kancelária Kontakt-Kolenčíková-Zmetáková</t>
  </si>
  <si>
    <t>Zuzana Kúšiková - UMELECKÁ AGENTÚRA JONÁŠ</t>
  </si>
  <si>
    <t>Jozef Novotný - DIVADLO DVAJA</t>
  </si>
  <si>
    <t>Iveta Mihoková - Divadielko Gašparko</t>
  </si>
  <si>
    <t>Makkai Andrej Organizovanie kultúrnych a športových podujatí</t>
  </si>
  <si>
    <t>Ing. Pavol Matok - Maverick Rock Production</t>
  </si>
  <si>
    <t>Umelecká agentúra UMA - Ištvanec Milan</t>
  </si>
  <si>
    <t>Zsapka Attila</t>
  </si>
  <si>
    <t>Ing. Vladimír Kulíšek KVART</t>
  </si>
  <si>
    <t>Pead. Dr. Eugen Garay - Kino ISTOTA</t>
  </si>
  <si>
    <t>Štefan Sojka - AGENTÚRA RONDO</t>
  </si>
  <si>
    <t>Ing. Marián Gregorička - ELMA</t>
  </si>
  <si>
    <t>TITUS-film</t>
  </si>
  <si>
    <t>Vladimír Micheľ - MIBED</t>
  </si>
  <si>
    <t>Mgr. Roman Kozák - RK CONSULTING (represented: hudobne teleso BANDA, KELTIEG)</t>
  </si>
  <si>
    <t>Valentín Čekovský - HUDOBNÁ AGENTÚRA</t>
  </si>
  <si>
    <t>Szántóová Eva</t>
  </si>
  <si>
    <t>LARGO umelecká agentúra</t>
  </si>
  <si>
    <t>Zoltán Pék-Music-art</t>
  </si>
  <si>
    <t>KONCERTNÁ AGENTÚRA Dr. TICHÝ</t>
  </si>
  <si>
    <t>Ľubomír Beňo P.ART, Panormatické kino</t>
  </si>
  <si>
    <t>Čísla zmlúv</t>
  </si>
  <si>
    <t>Názov subjektu/položka/podpoložka</t>
  </si>
  <si>
    <t>Upravený rozpočet</t>
  </si>
  <si>
    <t>Skutočnosť k 31.12.2006</t>
  </si>
  <si>
    <t>%         čerpania</t>
  </si>
  <si>
    <t>Podpoložka 641 008</t>
  </si>
  <si>
    <t xml:space="preserve">Schválený rozpočet     0   </t>
  </si>
  <si>
    <t>z toho:</t>
  </si>
  <si>
    <t>01 Obnova kultúrnych pamiatok</t>
  </si>
  <si>
    <t>Univerzita Komenského, Bratislava</t>
  </si>
  <si>
    <t>03 Aktivity kultúrnej politiky a edičnej činnosti  v oblasti ochrany pamiatkového fondu</t>
  </si>
  <si>
    <t>Slovenská technická univerzita v Bratislave, Stavebná fakulta</t>
  </si>
  <si>
    <t>Slovenská poľnohospodárska univerzita v Nitre</t>
  </si>
  <si>
    <t>Podpoložka 641 009</t>
  </si>
  <si>
    <t xml:space="preserve">Schválený rozpočet     15 000   </t>
  </si>
  <si>
    <t>Obec Kaloša</t>
  </si>
  <si>
    <t>Obec Žabokreky nad Nitrou</t>
  </si>
  <si>
    <t>Obec Rudňany</t>
  </si>
  <si>
    <t>Mesto Galanta</t>
  </si>
  <si>
    <t>Mesto Kremnica</t>
  </si>
  <si>
    <t>Obec Jasenie</t>
  </si>
  <si>
    <t>Mesto Hlohovec</t>
  </si>
  <si>
    <t>Obec Hronsek</t>
  </si>
  <si>
    <t>Mesto Piešťany</t>
  </si>
  <si>
    <t>Obec Litava</t>
  </si>
  <si>
    <t>Mesto Šamorín</t>
  </si>
  <si>
    <t>Mesto Dubnica nad Váhom</t>
  </si>
  <si>
    <t>Obec Beckov</t>
  </si>
  <si>
    <t>Mesto Šurany</t>
  </si>
  <si>
    <t>Obec Uhrovec</t>
  </si>
  <si>
    <t>Obec Čachtice</t>
  </si>
  <si>
    <t>Mesto Skalica</t>
  </si>
  <si>
    <t>Obec Málinec</t>
  </si>
  <si>
    <t>Mesto Zlaté Moravce</t>
  </si>
  <si>
    <t>Obec Skačany</t>
  </si>
  <si>
    <t>Mesto Prešov</t>
  </si>
  <si>
    <t>Mesto Hurbanovo</t>
  </si>
  <si>
    <t>Mesto Šaľa</t>
  </si>
  <si>
    <t>Mesto Sereď</t>
  </si>
  <si>
    <t>Obec Martovce</t>
  </si>
  <si>
    <t>Obec Horné Chlebany</t>
  </si>
  <si>
    <t>Mesto Stropkov</t>
  </si>
  <si>
    <t>Obec Borša</t>
  </si>
  <si>
    <t>Obec Borčany</t>
  </si>
  <si>
    <t>Obec Svätý Peter</t>
  </si>
  <si>
    <t>Obec Oravský Podzámok</t>
  </si>
  <si>
    <t>Mesto Kežmarok</t>
  </si>
  <si>
    <t>Mesto Poprad</t>
  </si>
  <si>
    <t xml:space="preserve">02 Obnova kultúrnych pamiatok v lokalitách svetového kultúrneho dedičstva </t>
  </si>
  <si>
    <t>Mesto Komárno</t>
  </si>
  <si>
    <t>Mesto Spišské Podhradie</t>
  </si>
  <si>
    <t>Mesto Levoča</t>
  </si>
  <si>
    <t>Mesto Banská Štiavnica</t>
  </si>
  <si>
    <t>Základná umelecká škola BŠ</t>
  </si>
  <si>
    <t>Mesto Ružomberok</t>
  </si>
  <si>
    <t>Mestská časť Bratislava - Vajnory</t>
  </si>
  <si>
    <t>Mesto Martin</t>
  </si>
  <si>
    <t>Mesto Trenčín</t>
  </si>
  <si>
    <t>Obec Turnianska Nová Ves</t>
  </si>
  <si>
    <t>Obec Červený Hrádok</t>
  </si>
  <si>
    <t>Mestské kultúrne stredisko, Sabinov</t>
  </si>
  <si>
    <t>04 Obnova a využitie pamätihodností obce vo verejnom záujme</t>
  </si>
  <si>
    <t>Obec Doľany</t>
  </si>
  <si>
    <t>Obec Pavčina Lehota</t>
  </si>
  <si>
    <t>Obec Čata</t>
  </si>
  <si>
    <t>Obec Mužla</t>
  </si>
  <si>
    <t>Obec Spišský Hrhov</t>
  </si>
  <si>
    <t>Mesto Šahy</t>
  </si>
  <si>
    <t>Obec Topoľníky</t>
  </si>
  <si>
    <t>Obec Košúty</t>
  </si>
  <si>
    <t>Mesto Nové Zámky</t>
  </si>
  <si>
    <t>Obec Igram</t>
  </si>
  <si>
    <t>Obec Závažná Poruba</t>
  </si>
  <si>
    <t>Obec Harichovce</t>
  </si>
  <si>
    <t>Obec Kráľová nad Váhom</t>
  </si>
  <si>
    <t>Obec Plášťovce</t>
  </si>
  <si>
    <t>Obec Dolná Streda</t>
  </si>
  <si>
    <t>Mesto Sládkovičovo</t>
  </si>
  <si>
    <t>Mesto Modra</t>
  </si>
  <si>
    <t>Obec Donovaly</t>
  </si>
  <si>
    <t>Obec Zborov</t>
  </si>
  <si>
    <t>Mesto Myjava</t>
  </si>
  <si>
    <t>Obec Radava</t>
  </si>
  <si>
    <t>Mesto Spišská Belá</t>
  </si>
  <si>
    <t>Obec Oravské Veselé</t>
  </si>
  <si>
    <t>Obec Pohorelá</t>
  </si>
  <si>
    <t>Obec Koválov</t>
  </si>
  <si>
    <t>Podpoložka 641 010</t>
  </si>
  <si>
    <t>Schválený rozpočet     20 000</t>
  </si>
  <si>
    <t>Banskobystrický samosprávny kraj</t>
  </si>
  <si>
    <t xml:space="preserve">Trnavský samosprávny kraj </t>
  </si>
  <si>
    <t xml:space="preserve">Žilinský samosprávny kraj </t>
  </si>
</sst>
</file>

<file path=xl/styles.xml><?xml version="1.0" encoding="utf-8"?>
<styleSheet xmlns="http://schemas.openxmlformats.org/spreadsheetml/2006/main">
  <numFmts count="3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#,##0;[Red]#,##0"/>
    <numFmt numFmtId="169" formatCode="[$-41B]d\.\ mmmm\ yyyy"/>
    <numFmt numFmtId="170" formatCode="#,##0_ ;\-#,##0\ "/>
    <numFmt numFmtId="171" formatCode="0_ ;\-0\ "/>
    <numFmt numFmtId="172" formatCode="#,##0.0"/>
    <numFmt numFmtId="173" formatCode="#,##0.000"/>
    <numFmt numFmtId="174" formatCode="0.000"/>
    <numFmt numFmtId="175" formatCode="#,##0.0000"/>
    <numFmt numFmtId="176" formatCode="#,##0.00000"/>
    <numFmt numFmtId="177" formatCode="d/m;@"/>
    <numFmt numFmtId="178" formatCode="#,##0\ &quot;Kč&quot;;\-#,##0\ &quot;Kč&quot;"/>
    <numFmt numFmtId="179" formatCode="#,##0\ &quot;Kč&quot;;[Red]\-#,##0\ &quot;Kč&quot;"/>
    <numFmt numFmtId="180" formatCode="#,##0.00\ &quot;Kč&quot;;\-#,##0.00\ &quot;Kč&quot;"/>
    <numFmt numFmtId="181" formatCode="#,##0.00\ &quot;Kč&quot;;[Red]\-#,##0.00\ &quot;Kč&quot;"/>
    <numFmt numFmtId="182" formatCode="_-* #,##0\ &quot;Kč&quot;_-;\-* #,##0\ &quot;Kč&quot;_-;_-* &quot;-&quot;\ &quot;Kč&quot;_-;_-@_-"/>
    <numFmt numFmtId="183" formatCode="_-* #,##0\ _K_č_-;\-* #,##0\ _K_č_-;_-* &quot;-&quot;\ _K_č_-;_-@_-"/>
    <numFmt numFmtId="184" formatCode="_-* #,##0.00\ &quot;Kč&quot;_-;\-* #,##0.00\ &quot;Kč&quot;_-;_-* &quot;-&quot;??\ &quot;Kč&quot;_-;_-@_-"/>
    <numFmt numFmtId="185" formatCode="_-* #,##0.00\ _K_č_-;\-* #,##0.00\ _K_č_-;_-* &quot;-&quot;??\ _K_č_-;_-@_-"/>
    <numFmt numFmtId="186" formatCode="#,##0.00\ _S_k"/>
    <numFmt numFmtId="187" formatCode="#,##0\ _S_k"/>
    <numFmt numFmtId="188" formatCode="0;[Red]0"/>
    <numFmt numFmtId="189" formatCode="#,##0.00_ ;[Red]\-#,##0.00\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b/>
      <sz val="16"/>
      <color indexed="12"/>
      <name val="Arial"/>
      <family val="2"/>
    </font>
    <font>
      <b/>
      <sz val="10"/>
      <color indexed="12"/>
      <name val="Arial CE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i/>
      <sz val="10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8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4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" fontId="2" fillId="0" borderId="0" xfId="0" applyNumberFormat="1" applyFont="1" applyBorder="1" applyAlignment="1">
      <alignment horizontal="right" wrapText="1"/>
    </xf>
    <xf numFmtId="49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left" wrapText="1"/>
    </xf>
    <xf numFmtId="4" fontId="0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/>
    </xf>
    <xf numFmtId="1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164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left" wrapText="1"/>
    </xf>
    <xf numFmtId="1" fontId="8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 vertical="justify"/>
    </xf>
    <xf numFmtId="0" fontId="0" fillId="0" borderId="0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 vertical="justify"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 vertical="justify"/>
    </xf>
    <xf numFmtId="3" fontId="8" fillId="0" borderId="0" xfId="0" applyNumberFormat="1" applyFont="1" applyBorder="1" applyAlignment="1">
      <alignment horizontal="right" vertical="justify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" fontId="0" fillId="0" borderId="0" xfId="0" applyNumberFormat="1" applyBorder="1" applyAlignment="1">
      <alignment/>
    </xf>
    <xf numFmtId="0" fontId="9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right"/>
    </xf>
    <xf numFmtId="3" fontId="8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 wrapText="1"/>
    </xf>
    <xf numFmtId="0" fontId="0" fillId="0" borderId="0" xfId="0" applyFont="1" applyFill="1" applyBorder="1" applyAlignment="1" applyProtection="1">
      <alignment horizontal="left" wrapText="1"/>
      <protection locked="0"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3" fontId="2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 wrapText="1"/>
    </xf>
    <xf numFmtId="164" fontId="8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Border="1" applyAlignment="1">
      <alignment horizontal="right" wrapText="1"/>
    </xf>
    <xf numFmtId="10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 shrinkToFit="1"/>
    </xf>
    <xf numFmtId="0" fontId="0" fillId="0" borderId="0" xfId="0" applyFont="1" applyFill="1" applyBorder="1" applyAlignment="1">
      <alignment horizontal="left" wrapText="1" shrinkToFit="1"/>
    </xf>
    <xf numFmtId="3" fontId="0" fillId="0" borderId="0" xfId="0" applyNumberFormat="1" applyFont="1" applyFill="1" applyBorder="1" applyAlignment="1">
      <alignment wrapText="1" shrinkToFit="1"/>
    </xf>
    <xf numFmtId="3" fontId="0" fillId="0" borderId="0" xfId="0" applyNumberFormat="1" applyFont="1" applyFill="1" applyBorder="1" applyAlignment="1">
      <alignment wrapText="1"/>
    </xf>
    <xf numFmtId="0" fontId="8" fillId="0" borderId="0" xfId="0" applyFont="1" applyAlignment="1">
      <alignment horizontal="center" wrapText="1"/>
    </xf>
    <xf numFmtId="0" fontId="9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horizontal="center" wrapText="1"/>
    </xf>
    <xf numFmtId="164" fontId="8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right" wrapText="1"/>
    </xf>
    <xf numFmtId="164" fontId="0" fillId="0" borderId="0" xfId="0" applyNumberFormat="1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Alignment="1">
      <alignment/>
    </xf>
    <xf numFmtId="0" fontId="8" fillId="0" borderId="0" xfId="0" applyFont="1" applyAlignment="1">
      <alignment wrapText="1"/>
    </xf>
    <xf numFmtId="164" fontId="0" fillId="0" borderId="0" xfId="0" applyNumberFormat="1" applyFont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right" wrapText="1"/>
    </xf>
    <xf numFmtId="0" fontId="9" fillId="0" borderId="0" xfId="0" applyFont="1" applyFill="1" applyBorder="1" applyAlignment="1">
      <alignment horizontal="left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wrapText="1"/>
    </xf>
    <xf numFmtId="1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7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20" applyFont="1" applyBorder="1" applyAlignment="1">
      <alignment horizontal="center" wrapText="1"/>
      <protection/>
    </xf>
    <xf numFmtId="0" fontId="5" fillId="0" borderId="0" xfId="20" applyFont="1" applyBorder="1">
      <alignment/>
      <protection/>
    </xf>
    <xf numFmtId="3" fontId="5" fillId="0" borderId="0" xfId="20" applyNumberFormat="1" applyFont="1" applyBorder="1" applyAlignment="1">
      <alignment horizontal="center" wrapText="1"/>
      <protection/>
    </xf>
    <xf numFmtId="164" fontId="5" fillId="0" borderId="0" xfId="20" applyNumberFormat="1" applyFont="1" applyBorder="1" applyAlignment="1">
      <alignment horizontal="center" wrapText="1"/>
      <protection/>
    </xf>
    <xf numFmtId="0" fontId="2" fillId="0" borderId="0" xfId="20">
      <alignment/>
      <protection/>
    </xf>
    <xf numFmtId="0" fontId="2" fillId="0" borderId="0" xfId="20" applyBorder="1">
      <alignment/>
      <protection/>
    </xf>
    <xf numFmtId="3" fontId="2" fillId="0" borderId="0" xfId="20" applyNumberFormat="1" applyBorder="1">
      <alignment/>
      <protection/>
    </xf>
    <xf numFmtId="164" fontId="2" fillId="0" borderId="0" xfId="20" applyNumberFormat="1" applyBorder="1">
      <alignment/>
      <protection/>
    </xf>
    <xf numFmtId="0" fontId="5" fillId="0" borderId="0" xfId="20" applyFont="1" applyBorder="1">
      <alignment/>
      <protection/>
    </xf>
    <xf numFmtId="0" fontId="2" fillId="0" borderId="0" xfId="20" applyFont="1" applyBorder="1">
      <alignment/>
      <protection/>
    </xf>
    <xf numFmtId="3" fontId="0" fillId="0" borderId="0" xfId="20" applyNumberFormat="1" applyFont="1" applyBorder="1">
      <alignment/>
      <protection/>
    </xf>
    <xf numFmtId="172" fontId="0" fillId="0" borderId="0" xfId="20" applyNumberFormat="1" applyFont="1" applyBorder="1">
      <alignment/>
      <protection/>
    </xf>
    <xf numFmtId="172" fontId="2" fillId="0" borderId="0" xfId="20" applyNumberFormat="1" applyBorder="1">
      <alignment/>
      <protection/>
    </xf>
    <xf numFmtId="0" fontId="7" fillId="0" borderId="0" xfId="20" applyFont="1" applyFill="1" applyBorder="1">
      <alignment/>
      <protection/>
    </xf>
    <xf numFmtId="49" fontId="2" fillId="0" borderId="0" xfId="20" applyNumberFormat="1" applyBorder="1" applyAlignment="1">
      <alignment horizontal="center"/>
      <protection/>
    </xf>
    <xf numFmtId="3" fontId="5" fillId="0" borderId="0" xfId="20" applyNumberFormat="1" applyFont="1" applyBorder="1">
      <alignment/>
      <protection/>
    </xf>
    <xf numFmtId="172" fontId="8" fillId="0" borderId="0" xfId="20" applyNumberFormat="1" applyFont="1" applyBorder="1">
      <alignment/>
      <protection/>
    </xf>
    <xf numFmtId="3" fontId="0" fillId="0" borderId="0" xfId="20" applyNumberFormat="1" applyFont="1" applyFill="1" applyBorder="1">
      <alignment/>
      <protection/>
    </xf>
    <xf numFmtId="0" fontId="2" fillId="0" borderId="0" xfId="20" applyFill="1" applyBorder="1">
      <alignment/>
      <protection/>
    </xf>
    <xf numFmtId="3" fontId="2" fillId="0" borderId="0" xfId="20" applyNumberFormat="1" applyFill="1" applyBorder="1">
      <alignment/>
      <protection/>
    </xf>
    <xf numFmtId="49" fontId="2" fillId="0" borderId="0" xfId="20" applyNumberFormat="1" applyFont="1" applyBorder="1" applyAlignment="1">
      <alignment horizontal="center"/>
      <protection/>
    </xf>
    <xf numFmtId="0" fontId="2" fillId="0" borderId="0" xfId="20" applyBorder="1" applyAlignment="1">
      <alignment horizontal="center"/>
      <protection/>
    </xf>
    <xf numFmtId="3" fontId="2" fillId="0" borderId="0" xfId="20" applyNumberFormat="1" applyBorder="1" applyAlignment="1">
      <alignment horizontal="right"/>
      <protection/>
    </xf>
    <xf numFmtId="0" fontId="8" fillId="0" borderId="0" xfId="20" applyFont="1" applyBorder="1">
      <alignment/>
      <protection/>
    </xf>
    <xf numFmtId="0" fontId="2" fillId="0" borderId="0" xfId="20" applyFont="1" applyBorder="1">
      <alignment/>
      <protection/>
    </xf>
    <xf numFmtId="1" fontId="2" fillId="0" borderId="0" xfId="20" applyNumberFormat="1" applyBorder="1" applyAlignment="1">
      <alignment horizontal="right"/>
      <protection/>
    </xf>
    <xf numFmtId="3" fontId="2" fillId="0" borderId="0" xfId="20" applyNumberFormat="1" applyFont="1" applyBorder="1" applyAlignment="1">
      <alignment horizontal="center"/>
      <protection/>
    </xf>
    <xf numFmtId="3" fontId="2" fillId="0" borderId="0" xfId="20" applyNumberFormat="1" applyBorder="1" applyAlignment="1">
      <alignment horizontal="center"/>
      <protection/>
    </xf>
    <xf numFmtId="0" fontId="2" fillId="0" borderId="0" xfId="20" applyBorder="1" applyAlignment="1">
      <alignment wrapText="1"/>
      <protection/>
    </xf>
    <xf numFmtId="0" fontId="2" fillId="0" borderId="0" xfId="20" applyFont="1" applyBorder="1" applyAlignment="1">
      <alignment wrapText="1"/>
      <protection/>
    </xf>
    <xf numFmtId="3" fontId="2" fillId="0" borderId="0" xfId="20" applyNumberFormat="1" applyFont="1" applyBorder="1" applyAlignment="1">
      <alignment horizontal="right"/>
      <protection/>
    </xf>
    <xf numFmtId="3" fontId="2" fillId="0" borderId="0" xfId="20" applyNumberFormat="1" applyBorder="1" applyAlignment="1">
      <alignment wrapText="1"/>
      <protection/>
    </xf>
    <xf numFmtId="0" fontId="2" fillId="0" borderId="0" xfId="20" applyBorder="1" applyAlignment="1">
      <alignment horizontal="right"/>
      <protection/>
    </xf>
    <xf numFmtId="3" fontId="2" fillId="0" borderId="0" xfId="20" applyNumberFormat="1" applyFont="1" applyBorder="1">
      <alignment/>
      <protection/>
    </xf>
    <xf numFmtId="0" fontId="2" fillId="0" borderId="0" xfId="20" applyBorder="1" applyAlignment="1">
      <alignment/>
      <protection/>
    </xf>
    <xf numFmtId="0" fontId="5" fillId="0" borderId="0" xfId="20" applyFont="1" applyBorder="1" applyAlignment="1">
      <alignment/>
      <protection/>
    </xf>
    <xf numFmtId="0" fontId="0" fillId="0" borderId="0" xfId="20" applyFont="1" applyBorder="1">
      <alignment/>
      <protection/>
    </xf>
    <xf numFmtId="3" fontId="0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6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wrapText="1"/>
    </xf>
    <xf numFmtId="0" fontId="7" fillId="0" borderId="0" xfId="20" applyFont="1" applyFill="1" applyBorder="1" applyAlignment="1">
      <alignment wrapText="1"/>
      <protection/>
    </xf>
    <xf numFmtId="0" fontId="7" fillId="0" borderId="0" xfId="0" applyFont="1" applyBorder="1" applyAlignment="1">
      <alignment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Program 8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G634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5.7109375" style="0" customWidth="1"/>
    <col min="3" max="4" width="11.7109375" style="0" customWidth="1"/>
    <col min="5" max="5" width="10.7109375" style="0" customWidth="1"/>
  </cols>
  <sheetData>
    <row r="1" spans="1:7" ht="27">
      <c r="A1" s="1" t="s">
        <v>2214</v>
      </c>
      <c r="B1" s="2" t="s">
        <v>2215</v>
      </c>
      <c r="C1" s="3" t="s">
        <v>2216</v>
      </c>
      <c r="D1" s="3" t="s">
        <v>2217</v>
      </c>
      <c r="E1" s="4" t="s">
        <v>2218</v>
      </c>
      <c r="G1" s="5"/>
    </row>
    <row r="2" spans="1:5" ht="12.75">
      <c r="A2" s="1"/>
      <c r="B2" s="2"/>
      <c r="C2" s="6"/>
      <c r="D2" s="6"/>
      <c r="E2" s="6"/>
    </row>
    <row r="3" spans="1:5" ht="12.75">
      <c r="A3" s="7" t="s">
        <v>2219</v>
      </c>
      <c r="B3" s="2"/>
      <c r="C3" s="8"/>
      <c r="D3" s="8"/>
      <c r="E3" s="8"/>
    </row>
    <row r="4" spans="2:5" ht="12.75">
      <c r="B4" s="9" t="s">
        <v>2220</v>
      </c>
      <c r="C4" s="10">
        <v>1500</v>
      </c>
      <c r="D4" s="10">
        <v>1500</v>
      </c>
      <c r="E4" s="11">
        <f>D4/C4*100</f>
        <v>100</v>
      </c>
    </row>
    <row r="5" spans="2:5" ht="12.75">
      <c r="B5" s="9" t="s">
        <v>2221</v>
      </c>
      <c r="C5" s="8"/>
      <c r="D5" s="8"/>
      <c r="E5" s="8"/>
    </row>
    <row r="6" spans="2:5" ht="12.75">
      <c r="B6" s="12" t="s">
        <v>2222</v>
      </c>
      <c r="C6" s="8"/>
      <c r="D6" s="8"/>
      <c r="E6" s="8"/>
    </row>
    <row r="7" spans="1:5" ht="12.75">
      <c r="A7" s="13">
        <v>5898</v>
      </c>
      <c r="B7" t="s">
        <v>2223</v>
      </c>
      <c r="C7" s="10">
        <v>800</v>
      </c>
      <c r="D7" s="10">
        <v>800</v>
      </c>
      <c r="E7" s="11">
        <f>D7/C7*100</f>
        <v>100</v>
      </c>
    </row>
    <row r="8" spans="1:5" ht="12.75">
      <c r="A8" s="14"/>
      <c r="B8" s="246" t="s">
        <v>2224</v>
      </c>
      <c r="C8" s="246"/>
      <c r="D8" s="246"/>
      <c r="E8" s="246"/>
    </row>
    <row r="9" spans="1:5" ht="25.5">
      <c r="A9" s="13">
        <v>7637</v>
      </c>
      <c r="B9" s="15" t="s">
        <v>2225</v>
      </c>
      <c r="C9" s="10">
        <v>150</v>
      </c>
      <c r="D9" s="10">
        <v>150</v>
      </c>
      <c r="E9" s="11">
        <f>D9/C9*100</f>
        <v>100</v>
      </c>
    </row>
    <row r="10" spans="1:5" ht="25.5">
      <c r="A10" s="13">
        <v>7639</v>
      </c>
      <c r="B10" s="15" t="s">
        <v>2225</v>
      </c>
      <c r="C10" s="10">
        <v>400</v>
      </c>
      <c r="D10" s="10">
        <v>400</v>
      </c>
      <c r="E10" s="11">
        <f>D10/C10*100</f>
        <v>100</v>
      </c>
    </row>
    <row r="11" spans="1:5" ht="12.75">
      <c r="A11" s="13">
        <v>7653</v>
      </c>
      <c r="B11" s="16" t="s">
        <v>2226</v>
      </c>
      <c r="C11" s="10">
        <v>150</v>
      </c>
      <c r="D11" s="10">
        <v>150</v>
      </c>
      <c r="E11" s="11">
        <f>D11/C11*100</f>
        <v>100</v>
      </c>
    </row>
    <row r="12" spans="2:5" ht="12.75">
      <c r="B12" s="17"/>
      <c r="C12" s="8"/>
      <c r="D12" s="8"/>
      <c r="E12" s="8"/>
    </row>
    <row r="13" spans="1:5" ht="12.75">
      <c r="A13" s="7" t="s">
        <v>2227</v>
      </c>
      <c r="B13" s="2"/>
      <c r="C13" s="8"/>
      <c r="D13" s="8"/>
      <c r="E13" s="8"/>
    </row>
    <row r="14" spans="2:5" ht="12.75">
      <c r="B14" s="9" t="s">
        <v>2228</v>
      </c>
      <c r="C14" s="10">
        <v>24292</v>
      </c>
      <c r="D14" s="10">
        <v>24291</v>
      </c>
      <c r="E14" s="11">
        <f>D14/C14*100</f>
        <v>99.99588341840935</v>
      </c>
    </row>
    <row r="15" spans="2:5" ht="12.75">
      <c r="B15" s="9" t="s">
        <v>2221</v>
      </c>
      <c r="C15" s="8"/>
      <c r="D15" s="8"/>
      <c r="E15" s="8"/>
    </row>
    <row r="16" spans="2:5" ht="12.75">
      <c r="B16" s="12" t="s">
        <v>2222</v>
      </c>
      <c r="C16" s="8"/>
      <c r="D16" s="8"/>
      <c r="E16" s="8"/>
    </row>
    <row r="17" spans="1:5" ht="12.75">
      <c r="A17" s="13">
        <v>139</v>
      </c>
      <c r="B17" s="18" t="s">
        <v>2229</v>
      </c>
      <c r="C17" s="10">
        <v>200</v>
      </c>
      <c r="D17" s="10">
        <v>200</v>
      </c>
      <c r="E17" s="11">
        <f aca="true" t="shared" si="0" ref="E17:E55">D17/C17*100</f>
        <v>100</v>
      </c>
    </row>
    <row r="18" spans="1:5" ht="12.75">
      <c r="A18" s="13">
        <v>177</v>
      </c>
      <c r="B18" t="s">
        <v>2230</v>
      </c>
      <c r="C18" s="10">
        <v>300</v>
      </c>
      <c r="D18" s="10">
        <v>300</v>
      </c>
      <c r="E18" s="11">
        <f t="shared" si="0"/>
        <v>100</v>
      </c>
    </row>
    <row r="19" spans="1:5" ht="12.75">
      <c r="A19" s="13">
        <v>1005</v>
      </c>
      <c r="B19" s="18" t="s">
        <v>2231</v>
      </c>
      <c r="C19" s="10">
        <v>260</v>
      </c>
      <c r="D19" s="10">
        <v>260</v>
      </c>
      <c r="E19" s="11">
        <f t="shared" si="0"/>
        <v>100</v>
      </c>
    </row>
    <row r="20" spans="1:5" ht="12.75">
      <c r="A20" s="13">
        <v>1724</v>
      </c>
      <c r="B20" s="18" t="s">
        <v>2232</v>
      </c>
      <c r="C20" s="10">
        <v>300</v>
      </c>
      <c r="D20" s="10">
        <v>300</v>
      </c>
      <c r="E20" s="11">
        <f t="shared" si="0"/>
        <v>100</v>
      </c>
    </row>
    <row r="21" spans="1:5" ht="12.75">
      <c r="A21" s="13">
        <v>2173</v>
      </c>
      <c r="B21" t="s">
        <v>2233</v>
      </c>
      <c r="C21" s="10">
        <v>400</v>
      </c>
      <c r="D21" s="10">
        <v>400</v>
      </c>
      <c r="E21" s="11">
        <f t="shared" si="0"/>
        <v>100</v>
      </c>
    </row>
    <row r="22" spans="1:5" ht="12.75">
      <c r="A22" s="13">
        <v>3490</v>
      </c>
      <c r="B22" t="s">
        <v>2233</v>
      </c>
      <c r="C22" s="10">
        <v>60</v>
      </c>
      <c r="D22" s="10">
        <v>60</v>
      </c>
      <c r="E22" s="11">
        <f t="shared" si="0"/>
        <v>100</v>
      </c>
    </row>
    <row r="23" spans="1:5" ht="12.75">
      <c r="A23" s="13">
        <v>3492</v>
      </c>
      <c r="B23" t="s">
        <v>2233</v>
      </c>
      <c r="C23" s="10">
        <v>180</v>
      </c>
      <c r="D23" s="10">
        <v>180</v>
      </c>
      <c r="E23" s="11">
        <f t="shared" si="0"/>
        <v>100</v>
      </c>
    </row>
    <row r="24" spans="1:5" ht="12.75">
      <c r="A24" s="13">
        <v>3768</v>
      </c>
      <c r="B24" s="18" t="s">
        <v>2234</v>
      </c>
      <c r="C24" s="10">
        <v>50</v>
      </c>
      <c r="D24" s="10">
        <v>50</v>
      </c>
      <c r="E24" s="11">
        <f t="shared" si="0"/>
        <v>100</v>
      </c>
    </row>
    <row r="25" spans="1:5" ht="12.75">
      <c r="A25" s="13">
        <v>3810</v>
      </c>
      <c r="B25" s="18" t="s">
        <v>2235</v>
      </c>
      <c r="C25" s="10">
        <v>500</v>
      </c>
      <c r="D25" s="10">
        <v>500</v>
      </c>
      <c r="E25" s="11">
        <f t="shared" si="0"/>
        <v>100</v>
      </c>
    </row>
    <row r="26" spans="1:5" ht="12.75">
      <c r="A26" s="13">
        <v>3854</v>
      </c>
      <c r="B26" s="18" t="s">
        <v>2236</v>
      </c>
      <c r="C26" s="10">
        <v>300</v>
      </c>
      <c r="D26" s="10">
        <v>300</v>
      </c>
      <c r="E26" s="11">
        <f t="shared" si="0"/>
        <v>100</v>
      </c>
    </row>
    <row r="27" spans="1:5" ht="12.75">
      <c r="A27" s="13">
        <v>4450</v>
      </c>
      <c r="B27" s="18" t="s">
        <v>2237</v>
      </c>
      <c r="C27" s="10">
        <v>100</v>
      </c>
      <c r="D27" s="10">
        <v>100</v>
      </c>
      <c r="E27" s="11">
        <f t="shared" si="0"/>
        <v>100</v>
      </c>
    </row>
    <row r="28" spans="1:5" ht="12.75">
      <c r="A28" s="13">
        <v>5085</v>
      </c>
      <c r="B28" s="18" t="s">
        <v>2238</v>
      </c>
      <c r="C28" s="10">
        <v>150</v>
      </c>
      <c r="D28" s="10">
        <v>150</v>
      </c>
      <c r="E28" s="11">
        <f t="shared" si="0"/>
        <v>100</v>
      </c>
    </row>
    <row r="29" spans="1:5" ht="12.75">
      <c r="A29" s="13">
        <v>5112</v>
      </c>
      <c r="B29" s="18" t="s">
        <v>2239</v>
      </c>
      <c r="C29" s="10">
        <v>1900</v>
      </c>
      <c r="D29" s="10">
        <v>1900</v>
      </c>
      <c r="E29" s="11">
        <f t="shared" si="0"/>
        <v>100</v>
      </c>
    </row>
    <row r="30" spans="1:5" ht="12.75">
      <c r="A30" s="13">
        <v>5266</v>
      </c>
      <c r="B30" s="18" t="s">
        <v>2240</v>
      </c>
      <c r="C30" s="10">
        <v>500</v>
      </c>
      <c r="D30" s="10">
        <v>500</v>
      </c>
      <c r="E30" s="11">
        <f t="shared" si="0"/>
        <v>100</v>
      </c>
    </row>
    <row r="31" spans="1:5" ht="12.75">
      <c r="A31" s="13">
        <v>5358</v>
      </c>
      <c r="B31" s="18" t="s">
        <v>2233</v>
      </c>
      <c r="C31" s="10">
        <v>200</v>
      </c>
      <c r="D31" s="10">
        <v>200</v>
      </c>
      <c r="E31" s="11">
        <f t="shared" si="0"/>
        <v>100</v>
      </c>
    </row>
    <row r="32" spans="1:5" ht="12.75">
      <c r="A32" s="13">
        <v>5717</v>
      </c>
      <c r="B32" t="s">
        <v>2241</v>
      </c>
      <c r="C32" s="10">
        <v>100</v>
      </c>
      <c r="D32" s="10">
        <v>100</v>
      </c>
      <c r="E32" s="11">
        <f t="shared" si="0"/>
        <v>100</v>
      </c>
    </row>
    <row r="33" spans="1:5" ht="12.75">
      <c r="A33" s="13">
        <v>5788</v>
      </c>
      <c r="B33" t="s">
        <v>2242</v>
      </c>
      <c r="C33" s="10">
        <v>160</v>
      </c>
      <c r="D33" s="10">
        <v>160</v>
      </c>
      <c r="E33" s="11">
        <f t="shared" si="0"/>
        <v>100</v>
      </c>
    </row>
    <row r="34" spans="1:5" ht="12.75">
      <c r="A34" s="13">
        <v>5818</v>
      </c>
      <c r="B34" t="s">
        <v>2243</v>
      </c>
      <c r="C34" s="10">
        <v>500</v>
      </c>
      <c r="D34" s="10">
        <v>500</v>
      </c>
      <c r="E34" s="11">
        <f t="shared" si="0"/>
        <v>100</v>
      </c>
    </row>
    <row r="35" spans="1:5" ht="12.75">
      <c r="A35" s="13">
        <v>5912</v>
      </c>
      <c r="B35" s="18" t="s">
        <v>2244</v>
      </c>
      <c r="C35" s="10">
        <v>500</v>
      </c>
      <c r="D35" s="10">
        <v>500</v>
      </c>
      <c r="E35" s="11">
        <f t="shared" si="0"/>
        <v>100</v>
      </c>
    </row>
    <row r="36" spans="1:5" ht="12.75">
      <c r="A36" s="13">
        <v>5913</v>
      </c>
      <c r="B36" s="18" t="s">
        <v>2244</v>
      </c>
      <c r="C36" s="10">
        <v>200</v>
      </c>
      <c r="D36" s="10">
        <v>200</v>
      </c>
      <c r="E36" s="11">
        <f t="shared" si="0"/>
        <v>100</v>
      </c>
    </row>
    <row r="37" spans="1:5" ht="12.75">
      <c r="A37" s="13">
        <v>5914</v>
      </c>
      <c r="B37" t="s">
        <v>2244</v>
      </c>
      <c r="C37" s="10">
        <v>50</v>
      </c>
      <c r="D37" s="10">
        <v>50</v>
      </c>
      <c r="E37" s="11">
        <f t="shared" si="0"/>
        <v>100</v>
      </c>
    </row>
    <row r="38" spans="1:5" ht="12.75">
      <c r="A38" s="13">
        <v>5925</v>
      </c>
      <c r="B38" t="s">
        <v>2245</v>
      </c>
      <c r="C38" s="10">
        <v>500</v>
      </c>
      <c r="D38" s="10">
        <v>500</v>
      </c>
      <c r="E38" s="11">
        <f t="shared" si="0"/>
        <v>100</v>
      </c>
    </row>
    <row r="39" spans="1:5" ht="12.75">
      <c r="A39" s="13">
        <v>5970</v>
      </c>
      <c r="B39" s="18" t="s">
        <v>2246</v>
      </c>
      <c r="C39" s="10">
        <v>100</v>
      </c>
      <c r="D39" s="10">
        <v>100</v>
      </c>
      <c r="E39" s="11">
        <f t="shared" si="0"/>
        <v>100</v>
      </c>
    </row>
    <row r="40" spans="1:5" ht="12.75">
      <c r="A40" s="13">
        <v>5972</v>
      </c>
      <c r="B40" s="18" t="s">
        <v>2246</v>
      </c>
      <c r="C40" s="10">
        <v>70</v>
      </c>
      <c r="D40" s="10">
        <v>70</v>
      </c>
      <c r="E40" s="11">
        <f t="shared" si="0"/>
        <v>100</v>
      </c>
    </row>
    <row r="41" spans="1:5" ht="12.75">
      <c r="A41" s="13">
        <v>5992</v>
      </c>
      <c r="B41" t="s">
        <v>2247</v>
      </c>
      <c r="C41" s="10">
        <v>200</v>
      </c>
      <c r="D41" s="10">
        <v>200</v>
      </c>
      <c r="E41" s="11">
        <f t="shared" si="0"/>
        <v>100</v>
      </c>
    </row>
    <row r="42" spans="1:5" ht="12.75">
      <c r="A42" s="13">
        <v>5993</v>
      </c>
      <c r="B42" t="s">
        <v>2248</v>
      </c>
      <c r="C42" s="10">
        <v>80</v>
      </c>
      <c r="D42" s="10">
        <v>80</v>
      </c>
      <c r="E42" s="11">
        <f t="shared" si="0"/>
        <v>100</v>
      </c>
    </row>
    <row r="43" spans="1:5" ht="12.75">
      <c r="A43" s="13">
        <v>6033</v>
      </c>
      <c r="B43" s="19" t="s">
        <v>2249</v>
      </c>
      <c r="C43" s="10">
        <v>200</v>
      </c>
      <c r="D43" s="10">
        <v>200</v>
      </c>
      <c r="E43" s="11">
        <f t="shared" si="0"/>
        <v>100</v>
      </c>
    </row>
    <row r="44" spans="1:5" ht="12.75">
      <c r="A44" s="13">
        <v>6061</v>
      </c>
      <c r="B44" s="18" t="s">
        <v>2250</v>
      </c>
      <c r="C44" s="10">
        <v>200</v>
      </c>
      <c r="D44" s="10">
        <v>200</v>
      </c>
      <c r="E44" s="11">
        <f t="shared" si="0"/>
        <v>100</v>
      </c>
    </row>
    <row r="45" spans="1:5" ht="12.75">
      <c r="A45" s="13">
        <v>6189</v>
      </c>
      <c r="B45" t="s">
        <v>2251</v>
      </c>
      <c r="C45" s="10">
        <v>200</v>
      </c>
      <c r="D45" s="10">
        <v>200</v>
      </c>
      <c r="E45" s="11">
        <f t="shared" si="0"/>
        <v>100</v>
      </c>
    </row>
    <row r="46" spans="1:5" ht="12.75">
      <c r="A46" s="13">
        <v>6224</v>
      </c>
      <c r="B46" t="s">
        <v>2252</v>
      </c>
      <c r="C46" s="10">
        <v>100</v>
      </c>
      <c r="D46" s="10">
        <v>100</v>
      </c>
      <c r="E46" s="11">
        <f t="shared" si="0"/>
        <v>100</v>
      </c>
    </row>
    <row r="47" spans="1:5" ht="12.75">
      <c r="A47" s="13">
        <v>6363</v>
      </c>
      <c r="B47" t="s">
        <v>2253</v>
      </c>
      <c r="C47" s="10">
        <v>70</v>
      </c>
      <c r="D47" s="10">
        <v>70</v>
      </c>
      <c r="E47" s="11">
        <f t="shared" si="0"/>
        <v>100</v>
      </c>
    </row>
    <row r="48" spans="1:5" ht="12.75">
      <c r="A48" s="13">
        <v>6434</v>
      </c>
      <c r="B48" t="s">
        <v>2254</v>
      </c>
      <c r="C48" s="10">
        <v>80</v>
      </c>
      <c r="D48" s="10">
        <v>80</v>
      </c>
      <c r="E48" s="11">
        <f t="shared" si="0"/>
        <v>100</v>
      </c>
    </row>
    <row r="49" spans="1:5" ht="12.75">
      <c r="A49" s="13">
        <v>6553</v>
      </c>
      <c r="B49" t="s">
        <v>2255</v>
      </c>
      <c r="C49" s="10">
        <v>139</v>
      </c>
      <c r="D49" s="10">
        <v>139</v>
      </c>
      <c r="E49" s="11">
        <f t="shared" si="0"/>
        <v>100</v>
      </c>
    </row>
    <row r="50" spans="1:5" ht="12.75">
      <c r="A50" s="13">
        <v>6897</v>
      </c>
      <c r="B50" t="s">
        <v>2256</v>
      </c>
      <c r="C50" s="10">
        <v>500</v>
      </c>
      <c r="D50" s="10">
        <v>500</v>
      </c>
      <c r="E50" s="11">
        <f t="shared" si="0"/>
        <v>100</v>
      </c>
    </row>
    <row r="51" spans="1:5" ht="12.75">
      <c r="A51" s="13">
        <v>7640</v>
      </c>
      <c r="B51" s="18" t="s">
        <v>2257</v>
      </c>
      <c r="C51" s="10">
        <v>300</v>
      </c>
      <c r="D51" s="10">
        <v>300</v>
      </c>
      <c r="E51" s="11">
        <f t="shared" si="0"/>
        <v>100</v>
      </c>
    </row>
    <row r="52" spans="1:5" ht="12.75">
      <c r="A52" s="13">
        <v>7742</v>
      </c>
      <c r="B52" t="s">
        <v>2258</v>
      </c>
      <c r="C52" s="10">
        <v>1200</v>
      </c>
      <c r="D52" s="10">
        <v>1200</v>
      </c>
      <c r="E52" s="11">
        <f t="shared" si="0"/>
        <v>100</v>
      </c>
    </row>
    <row r="53" spans="1:5" ht="12.75">
      <c r="A53" s="13">
        <v>7879</v>
      </c>
      <c r="B53" s="18" t="s">
        <v>2259</v>
      </c>
      <c r="C53" s="10">
        <v>150</v>
      </c>
      <c r="D53" s="10">
        <v>150</v>
      </c>
      <c r="E53" s="11">
        <f t="shared" si="0"/>
        <v>100</v>
      </c>
    </row>
    <row r="54" spans="1:5" ht="12.75">
      <c r="A54" s="13">
        <v>8860</v>
      </c>
      <c r="B54" s="18" t="s">
        <v>2260</v>
      </c>
      <c r="C54" s="10">
        <v>300</v>
      </c>
      <c r="D54" s="10">
        <v>300</v>
      </c>
      <c r="E54" s="11">
        <f t="shared" si="0"/>
        <v>100</v>
      </c>
    </row>
    <row r="55" spans="1:5" ht="12.75">
      <c r="A55" s="13">
        <v>8862</v>
      </c>
      <c r="B55" s="18" t="s">
        <v>2261</v>
      </c>
      <c r="C55" s="10">
        <v>500</v>
      </c>
      <c r="D55" s="10">
        <v>500</v>
      </c>
      <c r="E55" s="11">
        <f t="shared" si="0"/>
        <v>100</v>
      </c>
    </row>
    <row r="56" spans="1:5" ht="12.75">
      <c r="A56" s="20"/>
      <c r="B56" s="247" t="s">
        <v>2262</v>
      </c>
      <c r="C56" s="247"/>
      <c r="D56" s="247"/>
      <c r="E56" s="247"/>
    </row>
    <row r="57" spans="1:5" ht="12.75">
      <c r="A57" s="13">
        <v>6065</v>
      </c>
      <c r="B57" t="s">
        <v>2263</v>
      </c>
      <c r="C57" s="10">
        <v>3900</v>
      </c>
      <c r="D57" s="10">
        <v>3900</v>
      </c>
      <c r="E57" s="11">
        <f aca="true" t="shared" si="1" ref="E57:E63">D57/C57*100</f>
        <v>100</v>
      </c>
    </row>
    <row r="58" spans="1:5" ht="12.75">
      <c r="A58" s="13">
        <v>6819</v>
      </c>
      <c r="B58" t="s">
        <v>2264</v>
      </c>
      <c r="C58" s="10">
        <v>300</v>
      </c>
      <c r="D58" s="10">
        <v>300</v>
      </c>
      <c r="E58" s="11">
        <f t="shared" si="1"/>
        <v>100</v>
      </c>
    </row>
    <row r="59" spans="1:5" ht="12.75">
      <c r="A59" s="13">
        <v>6820</v>
      </c>
      <c r="B59" t="s">
        <v>2264</v>
      </c>
      <c r="C59" s="10">
        <v>250</v>
      </c>
      <c r="D59" s="10">
        <v>250</v>
      </c>
      <c r="E59" s="11">
        <f t="shared" si="1"/>
        <v>100</v>
      </c>
    </row>
    <row r="60" spans="1:5" ht="12.75">
      <c r="A60" s="13">
        <v>7044</v>
      </c>
      <c r="B60" t="s">
        <v>2264</v>
      </c>
      <c r="C60" s="10">
        <v>300</v>
      </c>
      <c r="D60" s="10">
        <v>300</v>
      </c>
      <c r="E60" s="11">
        <f t="shared" si="1"/>
        <v>100</v>
      </c>
    </row>
    <row r="61" spans="1:5" ht="12.75">
      <c r="A61" s="13">
        <v>7059</v>
      </c>
      <c r="B61" t="s">
        <v>2265</v>
      </c>
      <c r="C61" s="10">
        <v>150</v>
      </c>
      <c r="D61" s="10">
        <v>150</v>
      </c>
      <c r="E61" s="11">
        <f t="shared" si="1"/>
        <v>100</v>
      </c>
    </row>
    <row r="62" spans="1:5" ht="12.75">
      <c r="A62" s="13">
        <v>7141</v>
      </c>
      <c r="B62" t="s">
        <v>2266</v>
      </c>
      <c r="C62" s="10">
        <v>50</v>
      </c>
      <c r="D62" s="10">
        <v>50</v>
      </c>
      <c r="E62" s="11">
        <f t="shared" si="1"/>
        <v>100</v>
      </c>
    </row>
    <row r="63" spans="1:5" ht="12.75">
      <c r="A63" s="13">
        <v>7266</v>
      </c>
      <c r="B63" t="s">
        <v>2267</v>
      </c>
      <c r="C63" s="10">
        <v>200</v>
      </c>
      <c r="D63" s="10">
        <v>200</v>
      </c>
      <c r="E63" s="11">
        <f t="shared" si="1"/>
        <v>100</v>
      </c>
    </row>
    <row r="64" spans="1:5" ht="12.75">
      <c r="A64" s="20"/>
      <c r="B64" s="246" t="s">
        <v>2224</v>
      </c>
      <c r="C64" s="246"/>
      <c r="D64" s="246"/>
      <c r="E64" s="246"/>
    </row>
    <row r="65" spans="1:5" ht="12.75">
      <c r="A65" s="13">
        <v>6064</v>
      </c>
      <c r="B65" s="16" t="s">
        <v>2263</v>
      </c>
      <c r="C65" s="10">
        <v>950</v>
      </c>
      <c r="D65" s="10">
        <v>950</v>
      </c>
      <c r="E65" s="11">
        <f aca="true" t="shared" si="2" ref="E65:E74">D65/C65*100</f>
        <v>100</v>
      </c>
    </row>
    <row r="66" spans="1:5" ht="12.75">
      <c r="A66" s="13">
        <v>7556</v>
      </c>
      <c r="B66" s="16" t="s">
        <v>2268</v>
      </c>
      <c r="C66" s="10">
        <v>200</v>
      </c>
      <c r="D66" s="10">
        <v>200</v>
      </c>
      <c r="E66" s="11">
        <f t="shared" si="2"/>
        <v>100</v>
      </c>
    </row>
    <row r="67" spans="1:5" ht="12.75">
      <c r="A67" s="13">
        <v>7599</v>
      </c>
      <c r="B67" s="16" t="s">
        <v>2269</v>
      </c>
      <c r="C67" s="10">
        <v>50</v>
      </c>
      <c r="D67" s="10">
        <v>50</v>
      </c>
      <c r="E67" s="11">
        <f t="shared" si="2"/>
        <v>100</v>
      </c>
    </row>
    <row r="68" spans="1:5" ht="12.75">
      <c r="A68" s="13">
        <v>7616</v>
      </c>
      <c r="B68" s="16" t="s">
        <v>2270</v>
      </c>
      <c r="C68" s="10">
        <v>250</v>
      </c>
      <c r="D68" s="10">
        <v>250</v>
      </c>
      <c r="E68" s="11">
        <f t="shared" si="2"/>
        <v>100</v>
      </c>
    </row>
    <row r="69" spans="1:5" ht="12.75">
      <c r="A69" s="13">
        <v>7627</v>
      </c>
      <c r="B69" s="16" t="s">
        <v>2265</v>
      </c>
      <c r="C69" s="10">
        <v>850</v>
      </c>
      <c r="D69" s="10">
        <v>850</v>
      </c>
      <c r="E69" s="11">
        <f t="shared" si="2"/>
        <v>100</v>
      </c>
    </row>
    <row r="70" spans="1:5" ht="12.75">
      <c r="A70" s="13">
        <v>7630</v>
      </c>
      <c r="B70" s="16" t="s">
        <v>2271</v>
      </c>
      <c r="C70" s="10">
        <v>400</v>
      </c>
      <c r="D70" s="10">
        <v>400</v>
      </c>
      <c r="E70" s="11">
        <f t="shared" si="2"/>
        <v>100</v>
      </c>
    </row>
    <row r="71" spans="1:5" ht="12.75">
      <c r="A71" s="13">
        <v>7684</v>
      </c>
      <c r="B71" s="16" t="s">
        <v>2272</v>
      </c>
      <c r="C71" s="10">
        <v>40</v>
      </c>
      <c r="D71" s="10">
        <v>40</v>
      </c>
      <c r="E71" s="11">
        <f t="shared" si="2"/>
        <v>100</v>
      </c>
    </row>
    <row r="72" spans="1:5" ht="12.75">
      <c r="A72" s="13">
        <v>7685</v>
      </c>
      <c r="B72" s="16" t="s">
        <v>2273</v>
      </c>
      <c r="C72" s="10">
        <v>100</v>
      </c>
      <c r="D72" s="10">
        <v>100</v>
      </c>
      <c r="E72" s="11">
        <f t="shared" si="2"/>
        <v>100</v>
      </c>
    </row>
    <row r="73" spans="1:5" ht="12.75">
      <c r="A73" s="13">
        <v>7722</v>
      </c>
      <c r="B73" s="16" t="s">
        <v>2274</v>
      </c>
      <c r="C73" s="10">
        <v>150</v>
      </c>
      <c r="D73" s="10">
        <v>150</v>
      </c>
      <c r="E73" s="11">
        <f t="shared" si="2"/>
        <v>100</v>
      </c>
    </row>
    <row r="74" spans="1:5" ht="12.75">
      <c r="A74" s="13">
        <v>8029</v>
      </c>
      <c r="B74" s="16" t="s">
        <v>2245</v>
      </c>
      <c r="C74" s="10">
        <v>200</v>
      </c>
      <c r="D74" s="10">
        <v>200</v>
      </c>
      <c r="E74" s="11">
        <f t="shared" si="2"/>
        <v>100</v>
      </c>
    </row>
    <row r="75" spans="1:5" ht="12.75">
      <c r="A75" s="20"/>
      <c r="B75" s="247" t="s">
        <v>2275</v>
      </c>
      <c r="C75" s="247"/>
      <c r="D75" s="247"/>
      <c r="E75" s="247"/>
    </row>
    <row r="76" spans="1:5" ht="12.75">
      <c r="A76" s="13">
        <v>1302</v>
      </c>
      <c r="B76" s="21" t="s">
        <v>2233</v>
      </c>
      <c r="C76" s="10">
        <v>100</v>
      </c>
      <c r="D76" s="10">
        <v>100</v>
      </c>
      <c r="E76" s="11">
        <f aca="true" t="shared" si="3" ref="E76:E102">D76/C76*100</f>
        <v>100</v>
      </c>
    </row>
    <row r="77" spans="1:5" ht="12.75">
      <c r="A77" s="13">
        <v>5180</v>
      </c>
      <c r="B77" t="s">
        <v>2276</v>
      </c>
      <c r="C77" s="10">
        <v>450</v>
      </c>
      <c r="D77" s="10">
        <v>450</v>
      </c>
      <c r="E77" s="11">
        <f t="shared" si="3"/>
        <v>100</v>
      </c>
    </row>
    <row r="78" spans="1:5" ht="12.75">
      <c r="A78" s="13">
        <v>7588</v>
      </c>
      <c r="B78" s="18" t="s">
        <v>2277</v>
      </c>
      <c r="C78" s="10">
        <v>80</v>
      </c>
      <c r="D78" s="10">
        <v>80</v>
      </c>
      <c r="E78" s="11">
        <f t="shared" si="3"/>
        <v>100</v>
      </c>
    </row>
    <row r="79" spans="1:5" ht="12.75">
      <c r="A79" s="13">
        <v>7682</v>
      </c>
      <c r="B79" s="18" t="s">
        <v>2278</v>
      </c>
      <c r="C79" s="10">
        <v>400</v>
      </c>
      <c r="D79" s="10">
        <v>400</v>
      </c>
      <c r="E79" s="11">
        <f t="shared" si="3"/>
        <v>100</v>
      </c>
    </row>
    <row r="80" spans="1:5" ht="12.75">
      <c r="A80" s="13">
        <v>7689</v>
      </c>
      <c r="B80" t="s">
        <v>2279</v>
      </c>
      <c r="C80" s="10">
        <v>80</v>
      </c>
      <c r="D80" s="10">
        <v>80</v>
      </c>
      <c r="E80" s="11">
        <f t="shared" si="3"/>
        <v>100</v>
      </c>
    </row>
    <row r="81" spans="1:5" ht="12.75">
      <c r="A81" s="13">
        <v>7690</v>
      </c>
      <c r="B81" s="19" t="s">
        <v>2280</v>
      </c>
      <c r="C81" s="10">
        <v>200</v>
      </c>
      <c r="D81" s="10">
        <v>200</v>
      </c>
      <c r="E81" s="11">
        <f t="shared" si="3"/>
        <v>100</v>
      </c>
    </row>
    <row r="82" spans="1:5" ht="12.75">
      <c r="A82" s="13">
        <v>7693</v>
      </c>
      <c r="B82" t="s">
        <v>2281</v>
      </c>
      <c r="C82" s="10">
        <v>100</v>
      </c>
      <c r="D82" s="10">
        <v>100</v>
      </c>
      <c r="E82" s="11">
        <f t="shared" si="3"/>
        <v>100</v>
      </c>
    </row>
    <row r="83" spans="1:5" ht="12.75">
      <c r="A83" s="13">
        <v>7700</v>
      </c>
      <c r="B83" t="s">
        <v>2247</v>
      </c>
      <c r="C83" s="10">
        <v>300</v>
      </c>
      <c r="D83" s="10">
        <v>300</v>
      </c>
      <c r="E83" s="11">
        <f t="shared" si="3"/>
        <v>100</v>
      </c>
    </row>
    <row r="84" spans="1:5" ht="12.75">
      <c r="A84" s="13">
        <v>7704</v>
      </c>
      <c r="B84" s="18" t="s">
        <v>2282</v>
      </c>
      <c r="C84" s="10">
        <v>50</v>
      </c>
      <c r="D84" s="10">
        <v>50</v>
      </c>
      <c r="E84" s="11">
        <f t="shared" si="3"/>
        <v>100</v>
      </c>
    </row>
    <row r="85" spans="1:5" ht="12.75">
      <c r="A85" s="13">
        <v>7732</v>
      </c>
      <c r="B85" s="18" t="s">
        <v>2283</v>
      </c>
      <c r="C85" s="10">
        <v>183</v>
      </c>
      <c r="D85" s="10">
        <v>183</v>
      </c>
      <c r="E85" s="11">
        <f t="shared" si="3"/>
        <v>100</v>
      </c>
    </row>
    <row r="86" spans="1:5" ht="12.75">
      <c r="A86" s="13">
        <v>7733</v>
      </c>
      <c r="B86" t="s">
        <v>2284</v>
      </c>
      <c r="C86" s="10">
        <v>250</v>
      </c>
      <c r="D86" s="10">
        <v>250</v>
      </c>
      <c r="E86" s="11">
        <f t="shared" si="3"/>
        <v>100</v>
      </c>
    </row>
    <row r="87" spans="1:5" ht="12.75">
      <c r="A87" s="13">
        <v>7735</v>
      </c>
      <c r="B87" t="s">
        <v>2285</v>
      </c>
      <c r="C87" s="10">
        <v>40</v>
      </c>
      <c r="D87" s="10">
        <v>40</v>
      </c>
      <c r="E87" s="11">
        <f t="shared" si="3"/>
        <v>100</v>
      </c>
    </row>
    <row r="88" spans="1:5" ht="12.75">
      <c r="A88" s="13">
        <v>7745</v>
      </c>
      <c r="B88" t="s">
        <v>2286</v>
      </c>
      <c r="C88" s="10">
        <v>250</v>
      </c>
      <c r="D88" s="10">
        <v>250</v>
      </c>
      <c r="E88" s="11">
        <f t="shared" si="3"/>
        <v>100</v>
      </c>
    </row>
    <row r="89" spans="1:5" ht="12.75">
      <c r="A89" s="13">
        <v>7749</v>
      </c>
      <c r="B89" s="18" t="s">
        <v>2287</v>
      </c>
      <c r="C89" s="10">
        <v>50</v>
      </c>
      <c r="D89" s="10">
        <v>50</v>
      </c>
      <c r="E89" s="11">
        <f t="shared" si="3"/>
        <v>100</v>
      </c>
    </row>
    <row r="90" spans="1:5" ht="12.75">
      <c r="A90" s="13">
        <v>7762</v>
      </c>
      <c r="B90" t="s">
        <v>2288</v>
      </c>
      <c r="C90" s="10">
        <v>100</v>
      </c>
      <c r="D90" s="10">
        <v>100</v>
      </c>
      <c r="E90" s="11">
        <f t="shared" si="3"/>
        <v>100</v>
      </c>
    </row>
    <row r="91" spans="1:5" ht="12.75">
      <c r="A91" s="13">
        <v>7765</v>
      </c>
      <c r="B91" s="19" t="s">
        <v>2289</v>
      </c>
      <c r="C91" s="10">
        <v>120</v>
      </c>
      <c r="D91" s="10">
        <v>119.23</v>
      </c>
      <c r="E91" s="11">
        <f t="shared" si="3"/>
        <v>99.35833333333333</v>
      </c>
    </row>
    <row r="92" spans="1:5" ht="12.75">
      <c r="A92" s="13">
        <v>7770</v>
      </c>
      <c r="B92" t="s">
        <v>2290</v>
      </c>
      <c r="C92" s="10">
        <v>70</v>
      </c>
      <c r="D92" s="10">
        <v>70</v>
      </c>
      <c r="E92" s="11">
        <f t="shared" si="3"/>
        <v>100</v>
      </c>
    </row>
    <row r="93" spans="1:5" ht="12.75">
      <c r="A93" s="13">
        <v>7782</v>
      </c>
      <c r="B93" s="18" t="s">
        <v>2291</v>
      </c>
      <c r="C93" s="10">
        <v>200</v>
      </c>
      <c r="D93" s="10">
        <v>200</v>
      </c>
      <c r="E93" s="11">
        <f t="shared" si="3"/>
        <v>100</v>
      </c>
    </row>
    <row r="94" spans="1:5" ht="12.75">
      <c r="A94" s="13">
        <v>7788</v>
      </c>
      <c r="B94" s="18" t="s">
        <v>2292</v>
      </c>
      <c r="C94" s="10">
        <v>110</v>
      </c>
      <c r="D94" s="10">
        <v>110</v>
      </c>
      <c r="E94" s="11">
        <f t="shared" si="3"/>
        <v>100</v>
      </c>
    </row>
    <row r="95" spans="1:5" ht="12.75">
      <c r="A95" s="13">
        <v>7790</v>
      </c>
      <c r="B95" t="s">
        <v>2293</v>
      </c>
      <c r="C95" s="10">
        <v>40</v>
      </c>
      <c r="D95" s="10">
        <v>40</v>
      </c>
      <c r="E95" s="11">
        <f t="shared" si="3"/>
        <v>100</v>
      </c>
    </row>
    <row r="96" spans="1:5" ht="12.75">
      <c r="A96" s="13">
        <v>7794</v>
      </c>
      <c r="B96" t="s">
        <v>2294</v>
      </c>
      <c r="C96" s="10">
        <v>150</v>
      </c>
      <c r="D96" s="10">
        <v>150</v>
      </c>
      <c r="E96" s="11">
        <f t="shared" si="3"/>
        <v>100</v>
      </c>
    </row>
    <row r="97" spans="1:5" ht="12.75">
      <c r="A97" s="13">
        <v>7795</v>
      </c>
      <c r="B97" t="s">
        <v>2295</v>
      </c>
      <c r="C97" s="10">
        <v>200</v>
      </c>
      <c r="D97" s="10">
        <v>200</v>
      </c>
      <c r="E97" s="11">
        <f t="shared" si="3"/>
        <v>100</v>
      </c>
    </row>
    <row r="98" spans="1:5" ht="12.75">
      <c r="A98" s="13">
        <v>7797</v>
      </c>
      <c r="B98" t="s">
        <v>2296</v>
      </c>
      <c r="C98" s="10">
        <v>100</v>
      </c>
      <c r="D98" s="10">
        <v>100</v>
      </c>
      <c r="E98" s="11">
        <f t="shared" si="3"/>
        <v>100</v>
      </c>
    </row>
    <row r="99" spans="1:5" ht="12.75">
      <c r="A99" s="13">
        <v>7812</v>
      </c>
      <c r="B99" s="18" t="s">
        <v>2297</v>
      </c>
      <c r="C99" s="10">
        <v>300</v>
      </c>
      <c r="D99" s="10">
        <v>300</v>
      </c>
      <c r="E99" s="11">
        <f t="shared" si="3"/>
        <v>100</v>
      </c>
    </row>
    <row r="100" spans="1:5" ht="12.75">
      <c r="A100" s="13">
        <v>7814</v>
      </c>
      <c r="B100" s="18" t="s">
        <v>2298</v>
      </c>
      <c r="C100" s="10">
        <v>50</v>
      </c>
      <c r="D100" s="10">
        <v>50</v>
      </c>
      <c r="E100" s="11">
        <f t="shared" si="3"/>
        <v>100</v>
      </c>
    </row>
    <row r="101" spans="1:5" ht="12.75">
      <c r="A101" s="13">
        <v>7817</v>
      </c>
      <c r="B101" t="s">
        <v>2299</v>
      </c>
      <c r="C101" s="10">
        <v>40</v>
      </c>
      <c r="D101" s="10">
        <v>40</v>
      </c>
      <c r="E101" s="11">
        <f t="shared" si="3"/>
        <v>100</v>
      </c>
    </row>
    <row r="102" spans="1:5" ht="12.75">
      <c r="A102" s="13">
        <v>7835</v>
      </c>
      <c r="B102" t="s">
        <v>2300</v>
      </c>
      <c r="C102" s="10">
        <v>140</v>
      </c>
      <c r="D102" s="10">
        <v>140</v>
      </c>
      <c r="E102" s="11">
        <f t="shared" si="3"/>
        <v>100</v>
      </c>
    </row>
    <row r="103" spans="1:5" ht="12.75">
      <c r="A103" s="13"/>
      <c r="C103" s="10"/>
      <c r="D103" s="10"/>
      <c r="E103" s="11"/>
    </row>
    <row r="104" spans="1:5" ht="12.75">
      <c r="A104" s="13"/>
      <c r="C104" s="10"/>
      <c r="D104" s="10"/>
      <c r="E104" s="11"/>
    </row>
    <row r="105" spans="1:5" ht="12.75">
      <c r="A105" s="22"/>
      <c r="B105" s="17"/>
      <c r="C105" s="8"/>
      <c r="D105" s="8"/>
      <c r="E105" s="8"/>
    </row>
    <row r="106" spans="1:5" ht="12.75">
      <c r="A106" s="23" t="s">
        <v>2301</v>
      </c>
      <c r="B106" s="24"/>
      <c r="C106" s="25"/>
      <c r="D106" s="26"/>
      <c r="E106" s="8"/>
    </row>
    <row r="107" spans="1:5" ht="12.75">
      <c r="A107" s="27"/>
      <c r="B107" s="28" t="s">
        <v>2302</v>
      </c>
      <c r="C107" s="10">
        <v>7035</v>
      </c>
      <c r="D107" s="10">
        <v>7035</v>
      </c>
      <c r="E107" s="11">
        <f>D107/C107*100</f>
        <v>100</v>
      </c>
    </row>
    <row r="108" spans="1:5" ht="12.75">
      <c r="A108" s="27"/>
      <c r="B108" s="28" t="s">
        <v>2221</v>
      </c>
      <c r="C108" s="25"/>
      <c r="D108" s="26"/>
      <c r="E108" s="8"/>
    </row>
    <row r="109" spans="1:5" ht="12.75">
      <c r="A109" s="27"/>
      <c r="B109" s="12" t="s">
        <v>2222</v>
      </c>
      <c r="C109" s="25"/>
      <c r="D109" s="26"/>
      <c r="E109" s="8"/>
    </row>
    <row r="110" spans="1:5" ht="12.75">
      <c r="A110" s="29">
        <v>6018</v>
      </c>
      <c r="B110" s="30" t="s">
        <v>2303</v>
      </c>
      <c r="C110" s="10">
        <v>45</v>
      </c>
      <c r="D110" s="10">
        <v>45</v>
      </c>
      <c r="E110" s="11">
        <f aca="true" t="shared" si="4" ref="E110:E122">D110/C110*100</f>
        <v>100</v>
      </c>
    </row>
    <row r="111" spans="1:5" ht="12.75">
      <c r="A111" s="29">
        <v>5597</v>
      </c>
      <c r="B111" s="31" t="s">
        <v>2304</v>
      </c>
      <c r="C111" s="10">
        <v>50</v>
      </c>
      <c r="D111" s="10">
        <v>50</v>
      </c>
      <c r="E111" s="11">
        <f t="shared" si="4"/>
        <v>100</v>
      </c>
    </row>
    <row r="112" spans="1:5" ht="12.75">
      <c r="A112" s="13">
        <v>5856</v>
      </c>
      <c r="B112" s="18" t="s">
        <v>2305</v>
      </c>
      <c r="C112" s="10">
        <v>500</v>
      </c>
      <c r="D112" s="10">
        <v>500</v>
      </c>
      <c r="E112" s="11">
        <f t="shared" si="4"/>
        <v>100</v>
      </c>
    </row>
    <row r="113" spans="1:5" ht="12.75">
      <c r="A113" s="13">
        <v>5918</v>
      </c>
      <c r="B113" s="18" t="s">
        <v>0</v>
      </c>
      <c r="C113" s="10">
        <v>300</v>
      </c>
      <c r="D113" s="10">
        <v>300</v>
      </c>
      <c r="E113" s="11">
        <f t="shared" si="4"/>
        <v>100</v>
      </c>
    </row>
    <row r="114" spans="1:5" ht="12.75">
      <c r="A114" s="13">
        <v>6002</v>
      </c>
      <c r="B114" s="18" t="s">
        <v>1</v>
      </c>
      <c r="C114" s="10">
        <v>250</v>
      </c>
      <c r="D114" s="10">
        <v>250</v>
      </c>
      <c r="E114" s="11">
        <f t="shared" si="4"/>
        <v>100</v>
      </c>
    </row>
    <row r="115" spans="1:5" ht="12.75">
      <c r="A115" s="13">
        <v>6024</v>
      </c>
      <c r="B115" s="18" t="s">
        <v>2303</v>
      </c>
      <c r="C115" s="10">
        <v>400</v>
      </c>
      <c r="D115" s="10">
        <v>400</v>
      </c>
      <c r="E115" s="11">
        <f t="shared" si="4"/>
        <v>100</v>
      </c>
    </row>
    <row r="116" spans="1:5" ht="12.75">
      <c r="A116" s="13">
        <v>6045</v>
      </c>
      <c r="B116" s="18" t="s">
        <v>1</v>
      </c>
      <c r="C116" s="10">
        <v>300</v>
      </c>
      <c r="D116" s="10">
        <v>300</v>
      </c>
      <c r="E116" s="11">
        <f t="shared" si="4"/>
        <v>100</v>
      </c>
    </row>
    <row r="117" spans="1:5" ht="12.75">
      <c r="A117" s="29">
        <v>8867</v>
      </c>
      <c r="B117" s="31" t="s">
        <v>2</v>
      </c>
      <c r="C117" s="10">
        <v>200</v>
      </c>
      <c r="D117" s="10">
        <v>200</v>
      </c>
      <c r="E117" s="11">
        <f t="shared" si="4"/>
        <v>100</v>
      </c>
    </row>
    <row r="118" spans="1:5" ht="12.75">
      <c r="A118" s="13">
        <v>8868</v>
      </c>
      <c r="B118" s="18" t="s">
        <v>3</v>
      </c>
      <c r="C118" s="10">
        <v>1980</v>
      </c>
      <c r="D118" s="10">
        <v>1980</v>
      </c>
      <c r="E118" s="11">
        <f t="shared" si="4"/>
        <v>100</v>
      </c>
    </row>
    <row r="119" spans="1:5" ht="12.75">
      <c r="A119" s="13">
        <v>8869</v>
      </c>
      <c r="B119" s="18" t="s">
        <v>4</v>
      </c>
      <c r="C119" s="10">
        <v>390</v>
      </c>
      <c r="D119" s="10">
        <v>390</v>
      </c>
      <c r="E119" s="11">
        <f t="shared" si="4"/>
        <v>100</v>
      </c>
    </row>
    <row r="120" spans="1:5" ht="12.75">
      <c r="A120" s="13">
        <v>8870</v>
      </c>
      <c r="B120" s="18" t="s">
        <v>1</v>
      </c>
      <c r="C120" s="10">
        <v>530</v>
      </c>
      <c r="D120" s="10">
        <v>530</v>
      </c>
      <c r="E120" s="11">
        <f t="shared" si="4"/>
        <v>100</v>
      </c>
    </row>
    <row r="121" spans="1:5" ht="12.75">
      <c r="A121" s="13">
        <v>8872</v>
      </c>
      <c r="B121" s="18" t="s">
        <v>1</v>
      </c>
      <c r="C121" s="10">
        <v>400</v>
      </c>
      <c r="D121" s="10">
        <v>400</v>
      </c>
      <c r="E121" s="11">
        <f t="shared" si="4"/>
        <v>100</v>
      </c>
    </row>
    <row r="122" spans="1:5" ht="12.75">
      <c r="A122" s="13">
        <v>8873</v>
      </c>
      <c r="B122" s="18" t="s">
        <v>2304</v>
      </c>
      <c r="C122" s="10">
        <v>400</v>
      </c>
      <c r="D122" s="10">
        <v>400</v>
      </c>
      <c r="E122" s="11">
        <f t="shared" si="4"/>
        <v>100</v>
      </c>
    </row>
    <row r="123" spans="1:5" ht="12.75">
      <c r="A123" s="20"/>
      <c r="B123" s="247" t="s">
        <v>2262</v>
      </c>
      <c r="C123" s="247"/>
      <c r="D123" s="247"/>
      <c r="E123" s="247"/>
    </row>
    <row r="124" spans="1:5" ht="12.75">
      <c r="A124" s="13" t="s">
        <v>5</v>
      </c>
      <c r="B124" t="s">
        <v>6</v>
      </c>
      <c r="C124" s="10">
        <v>200</v>
      </c>
      <c r="D124" s="10">
        <v>200</v>
      </c>
      <c r="E124" s="11">
        <f>D124/C124*100</f>
        <v>100</v>
      </c>
    </row>
    <row r="125" spans="1:5" ht="12.75">
      <c r="A125" s="13" t="s">
        <v>7</v>
      </c>
      <c r="B125" t="s">
        <v>4</v>
      </c>
      <c r="C125" s="10">
        <v>100</v>
      </c>
      <c r="D125" s="10">
        <v>100</v>
      </c>
      <c r="E125" s="11">
        <f>D125/C125*100</f>
        <v>100</v>
      </c>
    </row>
    <row r="126" spans="1:5" ht="12.75">
      <c r="A126" s="20"/>
      <c r="B126" s="246" t="s">
        <v>2224</v>
      </c>
      <c r="C126" s="246"/>
      <c r="D126" s="246"/>
      <c r="E126" s="246"/>
    </row>
    <row r="127" spans="1:5" ht="12.75">
      <c r="A127" s="13" t="s">
        <v>8</v>
      </c>
      <c r="B127" s="16" t="s">
        <v>9</v>
      </c>
      <c r="C127" s="10">
        <v>90</v>
      </c>
      <c r="D127" s="10">
        <v>90</v>
      </c>
      <c r="E127" s="11">
        <f>D127/C127*100</f>
        <v>100</v>
      </c>
    </row>
    <row r="128" spans="1:5" ht="12.75">
      <c r="A128" s="20"/>
      <c r="B128" s="247" t="s">
        <v>2275</v>
      </c>
      <c r="C128" s="247"/>
      <c r="D128" s="247"/>
      <c r="E128" s="247"/>
    </row>
    <row r="129" spans="1:5" ht="12.75">
      <c r="A129" s="13">
        <v>7744</v>
      </c>
      <c r="B129" t="s">
        <v>4</v>
      </c>
      <c r="C129" s="10">
        <v>500</v>
      </c>
      <c r="D129" s="10">
        <v>500</v>
      </c>
      <c r="E129" s="11">
        <f>D129/C129*100</f>
        <v>100</v>
      </c>
    </row>
    <row r="130" spans="1:5" ht="12.75">
      <c r="A130" s="13">
        <v>7763</v>
      </c>
      <c r="B130" s="21" t="s">
        <v>9</v>
      </c>
      <c r="C130" s="10">
        <v>150</v>
      </c>
      <c r="D130" s="10">
        <v>150</v>
      </c>
      <c r="E130" s="11">
        <f>D130/C130*100</f>
        <v>100</v>
      </c>
    </row>
    <row r="131" spans="1:5" ht="12.75">
      <c r="A131" s="13">
        <v>7786</v>
      </c>
      <c r="B131" s="21" t="s">
        <v>9</v>
      </c>
      <c r="C131" s="10">
        <v>150</v>
      </c>
      <c r="D131" s="10">
        <v>150</v>
      </c>
      <c r="E131" s="11">
        <f>D131/C131*100</f>
        <v>100</v>
      </c>
    </row>
    <row r="132" spans="1:5" ht="12.75">
      <c r="A132" s="13">
        <v>7829</v>
      </c>
      <c r="B132" s="19" t="s">
        <v>10</v>
      </c>
      <c r="C132" s="10">
        <v>100</v>
      </c>
      <c r="D132" s="10">
        <v>100</v>
      </c>
      <c r="E132" s="11">
        <f>D132/C132*100</f>
        <v>100</v>
      </c>
    </row>
    <row r="133" spans="3:4" ht="12.75">
      <c r="C133" s="10"/>
      <c r="D133" s="10"/>
    </row>
    <row r="134" spans="1:5" ht="12.75">
      <c r="A134" s="23" t="s">
        <v>11</v>
      </c>
      <c r="B134" s="24"/>
      <c r="C134" s="25"/>
      <c r="D134" s="25"/>
      <c r="E134" s="8"/>
    </row>
    <row r="135" spans="1:5" ht="12.75">
      <c r="A135" s="27"/>
      <c r="B135" s="28" t="s">
        <v>12</v>
      </c>
      <c r="C135" s="10">
        <v>3396</v>
      </c>
      <c r="D135" s="10">
        <v>3396</v>
      </c>
      <c r="E135" s="11">
        <f>D135/C135*100</f>
        <v>100</v>
      </c>
    </row>
    <row r="136" spans="1:5" ht="12.75">
      <c r="A136" s="27"/>
      <c r="B136" s="28" t="s">
        <v>2221</v>
      </c>
      <c r="C136" s="25"/>
      <c r="D136" s="25"/>
      <c r="E136" s="8"/>
    </row>
    <row r="137" spans="1:5" ht="12.75">
      <c r="A137" s="27"/>
      <c r="B137" s="12" t="s">
        <v>2222</v>
      </c>
      <c r="C137" s="25"/>
      <c r="D137" s="25"/>
      <c r="E137" s="8"/>
    </row>
    <row r="138" spans="1:5" ht="12.75">
      <c r="A138" s="13">
        <v>5441</v>
      </c>
      <c r="B138" t="s">
        <v>13</v>
      </c>
      <c r="C138" s="10">
        <v>120</v>
      </c>
      <c r="D138" s="10">
        <v>120</v>
      </c>
      <c r="E138" s="11">
        <f>D138/C138*100</f>
        <v>100</v>
      </c>
    </row>
    <row r="139" spans="1:5" ht="12.75">
      <c r="A139" s="13">
        <v>5867</v>
      </c>
      <c r="B139" s="18" t="s">
        <v>14</v>
      </c>
      <c r="C139" s="10">
        <v>400</v>
      </c>
      <c r="D139" s="10">
        <v>400</v>
      </c>
      <c r="E139" s="11">
        <f>D139/C139*100</f>
        <v>100</v>
      </c>
    </row>
    <row r="140" spans="1:5" ht="12.75">
      <c r="A140" s="13">
        <v>5976</v>
      </c>
      <c r="B140" s="18" t="s">
        <v>15</v>
      </c>
      <c r="C140" s="10">
        <v>250</v>
      </c>
      <c r="D140" s="10">
        <v>250</v>
      </c>
      <c r="E140" s="11">
        <f>D140/C140*100</f>
        <v>100</v>
      </c>
    </row>
    <row r="141" spans="1:5" ht="12.75">
      <c r="A141" s="13">
        <v>6124</v>
      </c>
      <c r="B141" s="18" t="s">
        <v>16</v>
      </c>
      <c r="C141" s="10">
        <v>218</v>
      </c>
      <c r="D141" s="10">
        <v>218</v>
      </c>
      <c r="E141" s="11">
        <f>D141/C141*100</f>
        <v>100</v>
      </c>
    </row>
    <row r="142" spans="1:5" ht="12.75">
      <c r="A142" s="20"/>
      <c r="B142" s="247" t="s">
        <v>2262</v>
      </c>
      <c r="C142" s="247"/>
      <c r="D142" s="247"/>
      <c r="E142" s="247"/>
    </row>
    <row r="143" spans="1:5" ht="12.75">
      <c r="A143" s="13">
        <v>7271</v>
      </c>
      <c r="B143" t="s">
        <v>17</v>
      </c>
      <c r="C143" s="10">
        <v>300</v>
      </c>
      <c r="D143" s="10">
        <v>300</v>
      </c>
      <c r="E143" s="11">
        <f>D143/C143*100</f>
        <v>100</v>
      </c>
    </row>
    <row r="144" spans="1:5" ht="12.75">
      <c r="A144" s="20"/>
      <c r="B144" s="246" t="s">
        <v>2224</v>
      </c>
      <c r="C144" s="246"/>
      <c r="D144" s="246"/>
      <c r="E144" s="246"/>
    </row>
    <row r="145" spans="1:5" ht="12.75">
      <c r="A145" s="13">
        <v>7420</v>
      </c>
      <c r="B145" s="16" t="s">
        <v>18</v>
      </c>
      <c r="C145" s="10">
        <v>220</v>
      </c>
      <c r="D145" s="10">
        <v>220</v>
      </c>
      <c r="E145" s="11">
        <f aca="true" t="shared" si="5" ref="E145:E157">D145/C145*100</f>
        <v>100</v>
      </c>
    </row>
    <row r="146" spans="1:5" ht="12.75">
      <c r="A146" s="13">
        <v>7577</v>
      </c>
      <c r="B146" s="16" t="s">
        <v>19</v>
      </c>
      <c r="C146" s="10">
        <v>50</v>
      </c>
      <c r="D146" s="10">
        <v>50</v>
      </c>
      <c r="E146" s="11">
        <f t="shared" si="5"/>
        <v>100</v>
      </c>
    </row>
    <row r="147" spans="1:5" ht="12.75">
      <c r="A147" s="13">
        <v>7593</v>
      </c>
      <c r="B147" s="16" t="s">
        <v>20</v>
      </c>
      <c r="C147" s="10">
        <v>200</v>
      </c>
      <c r="D147" s="10">
        <v>200</v>
      </c>
      <c r="E147" s="11">
        <f t="shared" si="5"/>
        <v>100</v>
      </c>
    </row>
    <row r="148" spans="1:5" ht="12.75">
      <c r="A148" s="13">
        <v>7628</v>
      </c>
      <c r="B148" s="16" t="s">
        <v>21</v>
      </c>
      <c r="C148" s="10">
        <v>300</v>
      </c>
      <c r="D148" s="10">
        <v>300</v>
      </c>
      <c r="E148" s="11">
        <f t="shared" si="5"/>
        <v>100</v>
      </c>
    </row>
    <row r="149" spans="1:5" ht="12.75">
      <c r="A149" s="13">
        <v>7631</v>
      </c>
      <c r="B149" s="16" t="s">
        <v>22</v>
      </c>
      <c r="C149" s="10">
        <v>8</v>
      </c>
      <c r="D149" s="10">
        <v>8</v>
      </c>
      <c r="E149" s="11">
        <f t="shared" si="5"/>
        <v>100</v>
      </c>
    </row>
    <row r="150" spans="1:5" ht="12.75">
      <c r="A150" s="13">
        <v>7647</v>
      </c>
      <c r="B150" s="16" t="s">
        <v>23</v>
      </c>
      <c r="C150" s="10">
        <v>150</v>
      </c>
      <c r="D150" s="10">
        <v>150</v>
      </c>
      <c r="E150" s="11">
        <f t="shared" si="5"/>
        <v>100</v>
      </c>
    </row>
    <row r="151" spans="1:5" ht="12.75">
      <c r="A151" s="13">
        <v>7658</v>
      </c>
      <c r="B151" s="16" t="s">
        <v>24</v>
      </c>
      <c r="C151" s="10">
        <v>60</v>
      </c>
      <c r="D151" s="10">
        <v>60</v>
      </c>
      <c r="E151" s="11">
        <f t="shared" si="5"/>
        <v>100</v>
      </c>
    </row>
    <row r="152" spans="1:5" ht="12.75">
      <c r="A152" s="13">
        <v>7677</v>
      </c>
      <c r="B152" s="16" t="s">
        <v>25</v>
      </c>
      <c r="C152" s="10">
        <v>200</v>
      </c>
      <c r="D152" s="10">
        <v>200</v>
      </c>
      <c r="E152" s="11">
        <f t="shared" si="5"/>
        <v>100</v>
      </c>
    </row>
    <row r="153" spans="1:5" ht="12.75">
      <c r="A153" s="13">
        <v>7697</v>
      </c>
      <c r="B153" s="16" t="s">
        <v>26</v>
      </c>
      <c r="C153" s="10">
        <v>200</v>
      </c>
      <c r="D153" s="10">
        <v>200</v>
      </c>
      <c r="E153" s="11">
        <f t="shared" si="5"/>
        <v>100</v>
      </c>
    </row>
    <row r="154" spans="1:5" ht="12.75">
      <c r="A154" s="13">
        <v>7701</v>
      </c>
      <c r="B154" s="15" t="s">
        <v>27</v>
      </c>
      <c r="C154" s="10">
        <v>400</v>
      </c>
      <c r="D154" s="10">
        <v>400</v>
      </c>
      <c r="E154" s="11">
        <f t="shared" si="5"/>
        <v>100</v>
      </c>
    </row>
    <row r="155" spans="1:5" ht="12.75">
      <c r="A155" s="13">
        <v>7702</v>
      </c>
      <c r="B155" s="15" t="s">
        <v>27</v>
      </c>
      <c r="C155" s="10">
        <v>100</v>
      </c>
      <c r="D155" s="10">
        <v>100</v>
      </c>
      <c r="E155" s="11">
        <f t="shared" si="5"/>
        <v>100</v>
      </c>
    </row>
    <row r="156" spans="1:5" ht="12.75">
      <c r="A156" s="13">
        <v>7703</v>
      </c>
      <c r="B156" s="16" t="s">
        <v>28</v>
      </c>
      <c r="C156" s="10">
        <v>50</v>
      </c>
      <c r="D156" s="10">
        <v>50</v>
      </c>
      <c r="E156" s="11">
        <f t="shared" si="5"/>
        <v>100</v>
      </c>
    </row>
    <row r="157" spans="1:5" ht="12.75">
      <c r="A157" s="13">
        <v>7706</v>
      </c>
      <c r="B157" s="15" t="s">
        <v>27</v>
      </c>
      <c r="C157" s="10">
        <v>70</v>
      </c>
      <c r="D157" s="10">
        <v>70</v>
      </c>
      <c r="E157" s="11">
        <f t="shared" si="5"/>
        <v>100</v>
      </c>
    </row>
    <row r="158" spans="1:5" ht="12.75">
      <c r="A158" s="20"/>
      <c r="B158" s="247" t="s">
        <v>2275</v>
      </c>
      <c r="C158" s="247"/>
      <c r="D158" s="247"/>
      <c r="E158" s="247"/>
    </row>
    <row r="159" spans="1:5" ht="12.75">
      <c r="A159" s="13">
        <v>7707</v>
      </c>
      <c r="B159" s="19" t="s">
        <v>29</v>
      </c>
      <c r="C159" s="10">
        <v>100</v>
      </c>
      <c r="D159" s="10">
        <v>100</v>
      </c>
      <c r="E159" s="11">
        <f>D159/C159*100</f>
        <v>100</v>
      </c>
    </row>
    <row r="160" spans="1:5" ht="12.75">
      <c r="A160" s="23" t="s">
        <v>30</v>
      </c>
      <c r="B160" s="32"/>
      <c r="C160" s="33"/>
      <c r="D160" s="33"/>
      <c r="E160" s="34"/>
    </row>
    <row r="161" spans="1:5" ht="12.75">
      <c r="A161" s="35"/>
      <c r="B161" s="28" t="s">
        <v>31</v>
      </c>
      <c r="C161" s="10">
        <v>500</v>
      </c>
      <c r="D161" s="10">
        <v>500</v>
      </c>
      <c r="E161" s="11">
        <f>D161/C161*100</f>
        <v>100</v>
      </c>
    </row>
    <row r="162" spans="1:5" ht="12.75">
      <c r="A162" s="35"/>
      <c r="B162" s="28" t="s">
        <v>2221</v>
      </c>
      <c r="C162" s="36"/>
      <c r="D162" s="36"/>
      <c r="E162" s="34"/>
    </row>
    <row r="163" spans="1:5" ht="12.75">
      <c r="A163" s="35"/>
      <c r="B163" s="246" t="s">
        <v>2224</v>
      </c>
      <c r="C163" s="246"/>
      <c r="D163" s="246"/>
      <c r="E163" s="246"/>
    </row>
    <row r="164" spans="1:5" ht="12.75">
      <c r="A164" s="13">
        <v>7632</v>
      </c>
      <c r="B164" s="16" t="s">
        <v>32</v>
      </c>
      <c r="C164" s="10">
        <v>500</v>
      </c>
      <c r="D164" s="10">
        <v>500</v>
      </c>
      <c r="E164" s="11">
        <f>D164/C164*100</f>
        <v>100</v>
      </c>
    </row>
    <row r="165" spans="1:5" ht="12.75">
      <c r="A165" s="22"/>
      <c r="B165" s="17"/>
      <c r="C165" s="8"/>
      <c r="D165" s="8"/>
      <c r="E165" s="8"/>
    </row>
    <row r="166" spans="1:5" ht="12.75">
      <c r="A166" s="7" t="s">
        <v>33</v>
      </c>
      <c r="B166" s="2"/>
      <c r="C166" s="8"/>
      <c r="D166" s="8"/>
      <c r="E166" s="8"/>
    </row>
    <row r="167" spans="2:5" ht="12.75">
      <c r="B167" s="9" t="s">
        <v>34</v>
      </c>
      <c r="C167" s="10">
        <v>35822</v>
      </c>
      <c r="D167" s="10">
        <v>35572</v>
      </c>
      <c r="E167" s="11">
        <f>D167/C167*100</f>
        <v>99.30210485176707</v>
      </c>
    </row>
    <row r="168" spans="2:5" ht="12.75">
      <c r="B168" s="9" t="s">
        <v>2221</v>
      </c>
      <c r="C168" s="8"/>
      <c r="D168" s="8"/>
      <c r="E168" s="8"/>
    </row>
    <row r="169" spans="2:5" ht="12.75">
      <c r="B169" s="12" t="s">
        <v>2222</v>
      </c>
      <c r="C169" s="8"/>
      <c r="D169" s="8"/>
      <c r="E169" s="8"/>
    </row>
    <row r="170" spans="1:5" ht="12.75">
      <c r="A170" s="13">
        <v>64</v>
      </c>
      <c r="B170" s="18" t="s">
        <v>35</v>
      </c>
      <c r="C170" s="10">
        <v>45</v>
      </c>
      <c r="D170" s="10">
        <v>45</v>
      </c>
      <c r="E170" s="11">
        <f aca="true" t="shared" si="6" ref="E170:E184">D170/C170*100</f>
        <v>100</v>
      </c>
    </row>
    <row r="171" spans="1:5" ht="12.75">
      <c r="A171" s="13">
        <v>106</v>
      </c>
      <c r="B171" t="s">
        <v>36</v>
      </c>
      <c r="C171" s="10">
        <v>500</v>
      </c>
      <c r="D171" s="10">
        <v>500</v>
      </c>
      <c r="E171" s="11">
        <f t="shared" si="6"/>
        <v>100</v>
      </c>
    </row>
    <row r="172" spans="1:5" ht="12.75">
      <c r="A172" s="13">
        <v>865</v>
      </c>
      <c r="B172" s="18" t="s">
        <v>37</v>
      </c>
      <c r="C172" s="10">
        <v>1000</v>
      </c>
      <c r="D172" s="10">
        <v>1000</v>
      </c>
      <c r="E172" s="11">
        <f t="shared" si="6"/>
        <v>100</v>
      </c>
    </row>
    <row r="173" spans="1:5" ht="12.75">
      <c r="A173" s="13">
        <v>1606</v>
      </c>
      <c r="B173" s="18" t="s">
        <v>38</v>
      </c>
      <c r="C173" s="10">
        <v>230</v>
      </c>
      <c r="D173" s="10">
        <v>230</v>
      </c>
      <c r="E173" s="11">
        <f t="shared" si="6"/>
        <v>100</v>
      </c>
    </row>
    <row r="174" spans="1:5" ht="12.75">
      <c r="A174" s="13">
        <v>1887</v>
      </c>
      <c r="B174" t="s">
        <v>39</v>
      </c>
      <c r="C174" s="10">
        <v>300</v>
      </c>
      <c r="D174" s="10">
        <v>300</v>
      </c>
      <c r="E174" s="11">
        <f t="shared" si="6"/>
        <v>100</v>
      </c>
    </row>
    <row r="175" spans="1:5" ht="12.75">
      <c r="A175" s="13">
        <v>1956</v>
      </c>
      <c r="B175" t="s">
        <v>40</v>
      </c>
      <c r="C175" s="10">
        <v>270</v>
      </c>
      <c r="D175" s="10">
        <v>270</v>
      </c>
      <c r="E175" s="11">
        <f t="shared" si="6"/>
        <v>100</v>
      </c>
    </row>
    <row r="176" spans="1:5" ht="12.75">
      <c r="A176" s="13">
        <v>1967</v>
      </c>
      <c r="B176" t="s">
        <v>41</v>
      </c>
      <c r="C176" s="10">
        <v>400</v>
      </c>
      <c r="D176" s="10">
        <v>400</v>
      </c>
      <c r="E176" s="11">
        <f t="shared" si="6"/>
        <v>100</v>
      </c>
    </row>
    <row r="177" spans="1:5" ht="12.75">
      <c r="A177" s="13">
        <v>2120</v>
      </c>
      <c r="B177" t="s">
        <v>42</v>
      </c>
      <c r="C177" s="10">
        <v>100</v>
      </c>
      <c r="D177" s="10">
        <v>100</v>
      </c>
      <c r="E177" s="11">
        <f t="shared" si="6"/>
        <v>100</v>
      </c>
    </row>
    <row r="178" spans="1:5" ht="12.75">
      <c r="A178" s="13">
        <v>2121</v>
      </c>
      <c r="B178" t="s">
        <v>42</v>
      </c>
      <c r="C178" s="10">
        <v>60</v>
      </c>
      <c r="D178" s="10">
        <v>60</v>
      </c>
      <c r="E178" s="11">
        <f t="shared" si="6"/>
        <v>100</v>
      </c>
    </row>
    <row r="179" spans="1:5" ht="12.75">
      <c r="A179" s="13">
        <v>2245</v>
      </c>
      <c r="B179" s="18" t="s">
        <v>43</v>
      </c>
      <c r="C179" s="10">
        <v>400</v>
      </c>
      <c r="D179" s="10">
        <v>400</v>
      </c>
      <c r="E179" s="11">
        <f t="shared" si="6"/>
        <v>100</v>
      </c>
    </row>
    <row r="180" spans="1:5" ht="12.75">
      <c r="A180" s="13">
        <v>2567</v>
      </c>
      <c r="B180" t="s">
        <v>44</v>
      </c>
      <c r="C180" s="10">
        <v>50</v>
      </c>
      <c r="D180" s="10">
        <v>50</v>
      </c>
      <c r="E180" s="11">
        <f t="shared" si="6"/>
        <v>100</v>
      </c>
    </row>
    <row r="181" spans="1:5" ht="12.75">
      <c r="A181" s="13">
        <v>2570</v>
      </c>
      <c r="B181" t="s">
        <v>44</v>
      </c>
      <c r="C181" s="10">
        <v>50</v>
      </c>
      <c r="D181" s="10">
        <v>50</v>
      </c>
      <c r="E181" s="11">
        <f t="shared" si="6"/>
        <v>100</v>
      </c>
    </row>
    <row r="182" spans="1:5" ht="12.75">
      <c r="A182" s="13">
        <v>3488</v>
      </c>
      <c r="B182" t="s">
        <v>45</v>
      </c>
      <c r="C182" s="10">
        <v>45</v>
      </c>
      <c r="D182" s="10">
        <v>45</v>
      </c>
      <c r="E182" s="11">
        <f t="shared" si="6"/>
        <v>100</v>
      </c>
    </row>
    <row r="183" spans="1:5" ht="12.75">
      <c r="A183" s="13">
        <v>3947</v>
      </c>
      <c r="B183" t="s">
        <v>46</v>
      </c>
      <c r="C183" s="10">
        <v>50</v>
      </c>
      <c r="D183" s="10">
        <v>50</v>
      </c>
      <c r="E183" s="11">
        <f t="shared" si="6"/>
        <v>100</v>
      </c>
    </row>
    <row r="184" spans="1:5" ht="12.75">
      <c r="A184" s="13">
        <v>3976</v>
      </c>
      <c r="B184" s="37" t="s">
        <v>47</v>
      </c>
      <c r="C184" s="10">
        <v>300</v>
      </c>
      <c r="D184" s="10">
        <v>300</v>
      </c>
      <c r="E184" s="11">
        <f t="shared" si="6"/>
        <v>100</v>
      </c>
    </row>
    <row r="185" spans="1:5" ht="12.75">
      <c r="A185" s="13">
        <v>4190</v>
      </c>
      <c r="B185" t="s">
        <v>48</v>
      </c>
      <c r="C185" s="10">
        <v>0</v>
      </c>
      <c r="D185" s="10">
        <v>0</v>
      </c>
      <c r="E185" s="11" t="s">
        <v>49</v>
      </c>
    </row>
    <row r="186" spans="1:5" ht="12.75">
      <c r="A186" s="13">
        <v>4354</v>
      </c>
      <c r="B186" t="s">
        <v>50</v>
      </c>
      <c r="C186" s="10">
        <v>300</v>
      </c>
      <c r="D186" s="10">
        <v>300</v>
      </c>
      <c r="E186" s="11">
        <f aca="true" t="shared" si="7" ref="E186:E217">D186/C186*100</f>
        <v>100</v>
      </c>
    </row>
    <row r="187" spans="1:5" ht="12.75">
      <c r="A187" s="13">
        <v>4418</v>
      </c>
      <c r="B187" s="18" t="s">
        <v>51</v>
      </c>
      <c r="C187" s="10">
        <v>500</v>
      </c>
      <c r="D187" s="10">
        <v>500</v>
      </c>
      <c r="E187" s="11">
        <f t="shared" si="7"/>
        <v>100</v>
      </c>
    </row>
    <row r="188" spans="1:5" ht="12.75">
      <c r="A188" s="13">
        <v>4428</v>
      </c>
      <c r="B188" s="18" t="s">
        <v>52</v>
      </c>
      <c r="C188" s="10">
        <v>200</v>
      </c>
      <c r="D188" s="10">
        <v>200</v>
      </c>
      <c r="E188" s="11">
        <f t="shared" si="7"/>
        <v>100</v>
      </c>
    </row>
    <row r="189" spans="1:5" ht="12.75">
      <c r="A189" s="13">
        <v>4458</v>
      </c>
      <c r="B189" t="s">
        <v>53</v>
      </c>
      <c r="C189" s="10">
        <v>30</v>
      </c>
      <c r="D189" s="10">
        <v>30</v>
      </c>
      <c r="E189" s="11">
        <f t="shared" si="7"/>
        <v>100</v>
      </c>
    </row>
    <row r="190" spans="1:5" ht="12.75">
      <c r="A190" s="13">
        <v>4465</v>
      </c>
      <c r="B190" s="18" t="s">
        <v>52</v>
      </c>
      <c r="C190" s="10">
        <v>200</v>
      </c>
      <c r="D190" s="10">
        <v>200</v>
      </c>
      <c r="E190" s="11">
        <f t="shared" si="7"/>
        <v>100</v>
      </c>
    </row>
    <row r="191" spans="1:5" ht="12.75">
      <c r="A191" s="13">
        <v>4840</v>
      </c>
      <c r="B191" t="s">
        <v>54</v>
      </c>
      <c r="C191" s="10">
        <v>37</v>
      </c>
      <c r="D191" s="10">
        <v>37</v>
      </c>
      <c r="E191" s="11">
        <f t="shared" si="7"/>
        <v>100</v>
      </c>
    </row>
    <row r="192" spans="1:5" ht="12.75">
      <c r="A192" s="13">
        <v>4858</v>
      </c>
      <c r="B192" s="18" t="s">
        <v>52</v>
      </c>
      <c r="C192" s="10">
        <v>45</v>
      </c>
      <c r="D192" s="10">
        <v>45</v>
      </c>
      <c r="E192" s="11">
        <f t="shared" si="7"/>
        <v>100</v>
      </c>
    </row>
    <row r="193" spans="1:5" ht="12.75">
      <c r="A193" s="13">
        <v>4942</v>
      </c>
      <c r="B193" t="s">
        <v>55</v>
      </c>
      <c r="C193" s="10">
        <v>300</v>
      </c>
      <c r="D193" s="10">
        <v>300</v>
      </c>
      <c r="E193" s="11">
        <f t="shared" si="7"/>
        <v>100</v>
      </c>
    </row>
    <row r="194" spans="1:5" ht="12.75">
      <c r="A194" s="13">
        <v>5074</v>
      </c>
      <c r="B194" t="s">
        <v>56</v>
      </c>
      <c r="C194" s="10">
        <v>100</v>
      </c>
      <c r="D194" s="10">
        <v>100</v>
      </c>
      <c r="E194" s="11">
        <f t="shared" si="7"/>
        <v>100</v>
      </c>
    </row>
    <row r="195" spans="1:5" ht="12.75">
      <c r="A195" s="13">
        <v>5077</v>
      </c>
      <c r="B195" t="s">
        <v>57</v>
      </c>
      <c r="C195" s="10">
        <v>300</v>
      </c>
      <c r="D195" s="10">
        <v>300</v>
      </c>
      <c r="E195" s="11">
        <f t="shared" si="7"/>
        <v>100</v>
      </c>
    </row>
    <row r="196" spans="1:5" ht="12.75">
      <c r="A196" s="13">
        <v>5081</v>
      </c>
      <c r="B196" t="s">
        <v>58</v>
      </c>
      <c r="C196" s="10">
        <v>80</v>
      </c>
      <c r="D196" s="10">
        <v>80</v>
      </c>
      <c r="E196" s="11">
        <f t="shared" si="7"/>
        <v>100</v>
      </c>
    </row>
    <row r="197" spans="1:5" ht="12.75">
      <c r="A197" s="13">
        <v>5111</v>
      </c>
      <c r="B197" t="s">
        <v>59</v>
      </c>
      <c r="C197" s="10">
        <v>150</v>
      </c>
      <c r="D197" s="10">
        <v>150</v>
      </c>
      <c r="E197" s="11">
        <f t="shared" si="7"/>
        <v>100</v>
      </c>
    </row>
    <row r="198" spans="1:5" ht="12.75">
      <c r="A198" s="13">
        <v>5122</v>
      </c>
      <c r="B198" s="18" t="s">
        <v>60</v>
      </c>
      <c r="C198" s="10">
        <v>300</v>
      </c>
      <c r="D198" s="10">
        <v>300</v>
      </c>
      <c r="E198" s="11">
        <f t="shared" si="7"/>
        <v>100</v>
      </c>
    </row>
    <row r="199" spans="1:5" ht="12.75">
      <c r="A199" s="13">
        <v>5148</v>
      </c>
      <c r="B199" s="18" t="s">
        <v>61</v>
      </c>
      <c r="C199" s="10">
        <v>200</v>
      </c>
      <c r="D199" s="10">
        <v>200</v>
      </c>
      <c r="E199" s="11">
        <f t="shared" si="7"/>
        <v>100</v>
      </c>
    </row>
    <row r="200" spans="1:5" ht="12.75">
      <c r="A200" s="13">
        <v>5165</v>
      </c>
      <c r="B200" t="s">
        <v>58</v>
      </c>
      <c r="C200" s="10">
        <v>80</v>
      </c>
      <c r="D200" s="10">
        <v>80</v>
      </c>
      <c r="E200" s="11">
        <f t="shared" si="7"/>
        <v>100</v>
      </c>
    </row>
    <row r="201" spans="1:5" ht="12.75">
      <c r="A201" s="13">
        <v>5166</v>
      </c>
      <c r="B201" t="s">
        <v>58</v>
      </c>
      <c r="C201" s="10">
        <v>50</v>
      </c>
      <c r="D201" s="10">
        <v>50</v>
      </c>
      <c r="E201" s="11">
        <f t="shared" si="7"/>
        <v>100</v>
      </c>
    </row>
    <row r="202" spans="1:5" ht="12.75">
      <c r="A202" s="13">
        <v>5181</v>
      </c>
      <c r="B202" t="s">
        <v>62</v>
      </c>
      <c r="C202" s="10">
        <v>400</v>
      </c>
      <c r="D202" s="10">
        <v>400</v>
      </c>
      <c r="E202" s="11">
        <f t="shared" si="7"/>
        <v>100</v>
      </c>
    </row>
    <row r="203" spans="1:5" ht="12.75">
      <c r="A203" s="13">
        <v>5224</v>
      </c>
      <c r="B203" t="s">
        <v>63</v>
      </c>
      <c r="C203" s="10">
        <v>60</v>
      </c>
      <c r="D203" s="10">
        <v>60</v>
      </c>
      <c r="E203" s="11">
        <f t="shared" si="7"/>
        <v>100</v>
      </c>
    </row>
    <row r="204" spans="1:5" ht="12.75">
      <c r="A204" s="13">
        <v>5231</v>
      </c>
      <c r="B204" t="s">
        <v>64</v>
      </c>
      <c r="C204" s="10">
        <v>200</v>
      </c>
      <c r="D204" s="10">
        <v>200</v>
      </c>
      <c r="E204" s="11">
        <f t="shared" si="7"/>
        <v>100</v>
      </c>
    </row>
    <row r="205" spans="1:5" ht="12.75">
      <c r="A205" s="13">
        <v>5246</v>
      </c>
      <c r="B205" t="s">
        <v>42</v>
      </c>
      <c r="C205" s="10">
        <v>200</v>
      </c>
      <c r="D205" s="10">
        <v>200</v>
      </c>
      <c r="E205" s="11">
        <f t="shared" si="7"/>
        <v>100</v>
      </c>
    </row>
    <row r="206" spans="1:5" ht="12.75">
      <c r="A206" s="13">
        <v>5248</v>
      </c>
      <c r="B206" t="s">
        <v>65</v>
      </c>
      <c r="C206" s="10">
        <v>2200</v>
      </c>
      <c r="D206" s="10">
        <v>2200</v>
      </c>
      <c r="E206" s="11">
        <f t="shared" si="7"/>
        <v>100</v>
      </c>
    </row>
    <row r="207" spans="1:5" ht="12.75">
      <c r="A207" s="13">
        <v>5253</v>
      </c>
      <c r="B207" t="s">
        <v>66</v>
      </c>
      <c r="C207" s="10">
        <v>150</v>
      </c>
      <c r="D207" s="10">
        <v>150</v>
      </c>
      <c r="E207" s="11">
        <f t="shared" si="7"/>
        <v>100</v>
      </c>
    </row>
    <row r="208" spans="1:5" ht="12.75">
      <c r="A208" s="13">
        <v>5278</v>
      </c>
      <c r="B208" s="18" t="s">
        <v>67</v>
      </c>
      <c r="C208" s="10">
        <v>200</v>
      </c>
      <c r="D208" s="10">
        <v>200</v>
      </c>
      <c r="E208" s="11">
        <f t="shared" si="7"/>
        <v>100</v>
      </c>
    </row>
    <row r="209" spans="1:5" ht="12.75">
      <c r="A209" s="13">
        <v>5280</v>
      </c>
      <c r="B209" t="s">
        <v>68</v>
      </c>
      <c r="C209" s="10">
        <v>200</v>
      </c>
      <c r="D209" s="10">
        <v>200</v>
      </c>
      <c r="E209" s="11">
        <f t="shared" si="7"/>
        <v>100</v>
      </c>
    </row>
    <row r="210" spans="1:5" ht="12.75">
      <c r="A210" s="13">
        <v>5281</v>
      </c>
      <c r="B210" s="18" t="s">
        <v>69</v>
      </c>
      <c r="C210" s="10">
        <v>500</v>
      </c>
      <c r="D210" s="10">
        <v>500</v>
      </c>
      <c r="E210" s="11">
        <f t="shared" si="7"/>
        <v>100</v>
      </c>
    </row>
    <row r="211" spans="1:5" ht="12.75">
      <c r="A211" s="13">
        <v>5284</v>
      </c>
      <c r="B211" t="s">
        <v>70</v>
      </c>
      <c r="C211" s="10">
        <v>300</v>
      </c>
      <c r="D211" s="10">
        <v>300</v>
      </c>
      <c r="E211" s="11">
        <f t="shared" si="7"/>
        <v>100</v>
      </c>
    </row>
    <row r="212" spans="1:5" ht="12.75">
      <c r="A212" s="13">
        <v>5315</v>
      </c>
      <c r="B212" t="s">
        <v>71</v>
      </c>
      <c r="C212" s="10">
        <v>100</v>
      </c>
      <c r="D212" s="10">
        <v>100</v>
      </c>
      <c r="E212" s="11">
        <f t="shared" si="7"/>
        <v>100</v>
      </c>
    </row>
    <row r="213" spans="1:5" ht="12.75">
      <c r="A213" s="13">
        <v>5338</v>
      </c>
      <c r="B213" t="s">
        <v>72</v>
      </c>
      <c r="C213" s="10">
        <v>300</v>
      </c>
      <c r="D213" s="10">
        <v>300</v>
      </c>
      <c r="E213" s="11">
        <f t="shared" si="7"/>
        <v>100</v>
      </c>
    </row>
    <row r="214" spans="1:5" ht="12.75">
      <c r="A214" s="13">
        <v>5355</v>
      </c>
      <c r="B214" t="s">
        <v>73</v>
      </c>
      <c r="C214" s="10">
        <v>550</v>
      </c>
      <c r="D214" s="10">
        <v>550</v>
      </c>
      <c r="E214" s="11">
        <f t="shared" si="7"/>
        <v>100</v>
      </c>
    </row>
    <row r="215" spans="1:5" ht="12.75">
      <c r="A215" s="13">
        <v>5362</v>
      </c>
      <c r="B215" s="19" t="s">
        <v>74</v>
      </c>
      <c r="C215" s="10">
        <v>40</v>
      </c>
      <c r="D215" s="10">
        <v>40</v>
      </c>
      <c r="E215" s="11">
        <f t="shared" si="7"/>
        <v>100</v>
      </c>
    </row>
    <row r="216" spans="1:5" ht="12.75">
      <c r="A216" s="13">
        <v>5363</v>
      </c>
      <c r="B216" t="s">
        <v>75</v>
      </c>
      <c r="C216" s="10">
        <v>30</v>
      </c>
      <c r="D216" s="10">
        <v>30</v>
      </c>
      <c r="E216" s="11">
        <f t="shared" si="7"/>
        <v>100</v>
      </c>
    </row>
    <row r="217" spans="1:5" ht="12.75">
      <c r="A217" s="13">
        <v>5378</v>
      </c>
      <c r="B217" t="s">
        <v>76</v>
      </c>
      <c r="C217" s="10">
        <v>400</v>
      </c>
      <c r="D217" s="10">
        <v>400</v>
      </c>
      <c r="E217" s="11">
        <f t="shared" si="7"/>
        <v>100</v>
      </c>
    </row>
    <row r="218" spans="1:5" ht="12.75">
      <c r="A218" s="13">
        <v>5381</v>
      </c>
      <c r="B218" s="21" t="s">
        <v>77</v>
      </c>
      <c r="C218" s="10">
        <v>600</v>
      </c>
      <c r="D218" s="10">
        <v>600</v>
      </c>
      <c r="E218" s="11">
        <f aca="true" t="shared" si="8" ref="E218:E249">D218/C218*100</f>
        <v>100</v>
      </c>
    </row>
    <row r="219" spans="1:5" ht="12.75">
      <c r="A219" s="13">
        <v>5383</v>
      </c>
      <c r="B219" s="37" t="s">
        <v>78</v>
      </c>
      <c r="C219" s="10">
        <v>200</v>
      </c>
      <c r="D219" s="10">
        <v>200</v>
      </c>
      <c r="E219" s="11">
        <f t="shared" si="8"/>
        <v>100</v>
      </c>
    </row>
    <row r="220" spans="1:5" ht="12.75">
      <c r="A220" s="13">
        <v>5391</v>
      </c>
      <c r="B220" t="s">
        <v>79</v>
      </c>
      <c r="C220" s="10">
        <v>300</v>
      </c>
      <c r="D220" s="10">
        <v>300</v>
      </c>
      <c r="E220" s="11">
        <f t="shared" si="8"/>
        <v>100</v>
      </c>
    </row>
    <row r="221" spans="1:5" ht="12.75">
      <c r="A221" s="13">
        <v>5442</v>
      </c>
      <c r="B221" s="18" t="s">
        <v>80</v>
      </c>
      <c r="C221" s="10">
        <v>150</v>
      </c>
      <c r="D221" s="10">
        <v>150</v>
      </c>
      <c r="E221" s="11">
        <f t="shared" si="8"/>
        <v>100</v>
      </c>
    </row>
    <row r="222" spans="1:5" ht="12.75">
      <c r="A222" s="13">
        <v>5446</v>
      </c>
      <c r="B222" t="s">
        <v>81</v>
      </c>
      <c r="C222" s="10">
        <v>200</v>
      </c>
      <c r="D222" s="10">
        <v>200</v>
      </c>
      <c r="E222" s="11">
        <f t="shared" si="8"/>
        <v>100</v>
      </c>
    </row>
    <row r="223" spans="1:5" ht="12.75">
      <c r="A223" s="13">
        <v>5447</v>
      </c>
      <c r="B223" t="s">
        <v>82</v>
      </c>
      <c r="C223" s="10">
        <v>200</v>
      </c>
      <c r="D223" s="10">
        <v>200</v>
      </c>
      <c r="E223" s="11">
        <f t="shared" si="8"/>
        <v>100</v>
      </c>
    </row>
    <row r="224" spans="1:5" ht="12.75">
      <c r="A224" s="13">
        <v>5448</v>
      </c>
      <c r="B224" t="s">
        <v>82</v>
      </c>
      <c r="C224" s="10">
        <v>300</v>
      </c>
      <c r="D224" s="10">
        <v>300</v>
      </c>
      <c r="E224" s="11">
        <f t="shared" si="8"/>
        <v>100</v>
      </c>
    </row>
    <row r="225" spans="1:5" ht="12.75">
      <c r="A225" s="13">
        <v>5463</v>
      </c>
      <c r="B225" t="s">
        <v>83</v>
      </c>
      <c r="C225" s="10">
        <v>900</v>
      </c>
      <c r="D225" s="10">
        <v>900</v>
      </c>
      <c r="E225" s="11">
        <f t="shared" si="8"/>
        <v>100</v>
      </c>
    </row>
    <row r="226" spans="1:5" ht="12.75">
      <c r="A226" s="13">
        <v>5464</v>
      </c>
      <c r="B226" s="18" t="s">
        <v>84</v>
      </c>
      <c r="C226" s="10">
        <v>150</v>
      </c>
      <c r="D226" s="10">
        <v>150</v>
      </c>
      <c r="E226" s="11">
        <f t="shared" si="8"/>
        <v>100</v>
      </c>
    </row>
    <row r="227" spans="1:5" ht="12.75">
      <c r="A227" s="13">
        <v>5584</v>
      </c>
      <c r="B227" t="s">
        <v>85</v>
      </c>
      <c r="C227" s="10">
        <v>200</v>
      </c>
      <c r="D227" s="10">
        <v>200</v>
      </c>
      <c r="E227" s="11">
        <f t="shared" si="8"/>
        <v>100</v>
      </c>
    </row>
    <row r="228" spans="1:5" ht="12.75">
      <c r="A228" s="13">
        <v>5585</v>
      </c>
      <c r="B228" t="s">
        <v>85</v>
      </c>
      <c r="C228" s="10">
        <v>150</v>
      </c>
      <c r="D228" s="10">
        <v>150</v>
      </c>
      <c r="E228" s="11">
        <f t="shared" si="8"/>
        <v>100</v>
      </c>
    </row>
    <row r="229" spans="1:5" ht="12.75">
      <c r="A229" s="13">
        <v>5590</v>
      </c>
      <c r="B229" t="s">
        <v>86</v>
      </c>
      <c r="C229" s="10">
        <v>100</v>
      </c>
      <c r="D229" s="10">
        <v>100</v>
      </c>
      <c r="E229" s="11">
        <f t="shared" si="8"/>
        <v>100</v>
      </c>
    </row>
    <row r="230" spans="1:5" ht="12.75">
      <c r="A230" s="13">
        <v>5595</v>
      </c>
      <c r="B230" t="s">
        <v>87</v>
      </c>
      <c r="C230" s="10">
        <v>200</v>
      </c>
      <c r="D230" s="10">
        <v>200</v>
      </c>
      <c r="E230" s="11">
        <f t="shared" si="8"/>
        <v>100</v>
      </c>
    </row>
    <row r="231" spans="1:5" ht="12.75">
      <c r="A231" s="13">
        <v>5599</v>
      </c>
      <c r="B231" t="s">
        <v>88</v>
      </c>
      <c r="C231" s="10">
        <v>85</v>
      </c>
      <c r="D231" s="10">
        <v>85</v>
      </c>
      <c r="E231" s="11">
        <f t="shared" si="8"/>
        <v>100</v>
      </c>
    </row>
    <row r="232" spans="1:5" ht="12.75">
      <c r="A232" s="13">
        <v>5609</v>
      </c>
      <c r="B232" t="s">
        <v>89</v>
      </c>
      <c r="C232" s="10">
        <v>425</v>
      </c>
      <c r="D232" s="10">
        <v>425</v>
      </c>
      <c r="E232" s="11">
        <f t="shared" si="8"/>
        <v>100</v>
      </c>
    </row>
    <row r="233" spans="1:5" ht="12.75">
      <c r="A233" s="38">
        <v>5621</v>
      </c>
      <c r="B233" s="39" t="s">
        <v>90</v>
      </c>
      <c r="C233" s="10">
        <v>140</v>
      </c>
      <c r="D233" s="10">
        <v>140</v>
      </c>
      <c r="E233" s="11">
        <f t="shared" si="8"/>
        <v>100</v>
      </c>
    </row>
    <row r="234" spans="1:5" ht="12.75">
      <c r="A234" s="13">
        <v>5640</v>
      </c>
      <c r="B234" s="18" t="s">
        <v>91</v>
      </c>
      <c r="C234" s="10">
        <v>300</v>
      </c>
      <c r="D234" s="10">
        <v>300</v>
      </c>
      <c r="E234" s="11">
        <f t="shared" si="8"/>
        <v>100</v>
      </c>
    </row>
    <row r="235" spans="1:5" ht="12.75">
      <c r="A235" s="13">
        <v>5644</v>
      </c>
      <c r="B235" s="18" t="s">
        <v>92</v>
      </c>
      <c r="C235" s="10">
        <v>200</v>
      </c>
      <c r="D235" s="10">
        <v>200</v>
      </c>
      <c r="E235" s="11">
        <f t="shared" si="8"/>
        <v>100</v>
      </c>
    </row>
    <row r="236" spans="1:5" ht="12.75">
      <c r="A236" s="13">
        <v>5645</v>
      </c>
      <c r="B236" s="18" t="s">
        <v>93</v>
      </c>
      <c r="C236" s="10">
        <v>100</v>
      </c>
      <c r="D236" s="10">
        <v>100</v>
      </c>
      <c r="E236" s="11">
        <f t="shared" si="8"/>
        <v>100</v>
      </c>
    </row>
    <row r="237" spans="1:5" ht="12.75">
      <c r="A237" s="13">
        <v>5701</v>
      </c>
      <c r="B237" t="s">
        <v>94</v>
      </c>
      <c r="C237" s="10">
        <v>100</v>
      </c>
      <c r="D237" s="10">
        <v>100</v>
      </c>
      <c r="E237" s="11">
        <f t="shared" si="8"/>
        <v>100</v>
      </c>
    </row>
    <row r="238" spans="1:5" ht="12.75">
      <c r="A238" s="13">
        <v>5702</v>
      </c>
      <c r="B238" s="18" t="s">
        <v>95</v>
      </c>
      <c r="C238" s="10">
        <v>150</v>
      </c>
      <c r="D238" s="10">
        <v>150</v>
      </c>
      <c r="E238" s="11">
        <f t="shared" si="8"/>
        <v>100</v>
      </c>
    </row>
    <row r="239" spans="1:5" ht="12.75">
      <c r="A239" s="13">
        <v>5707</v>
      </c>
      <c r="B239" t="s">
        <v>96</v>
      </c>
      <c r="C239" s="10">
        <v>400</v>
      </c>
      <c r="D239" s="10">
        <v>400</v>
      </c>
      <c r="E239" s="11">
        <f t="shared" si="8"/>
        <v>100</v>
      </c>
    </row>
    <row r="240" spans="1:5" ht="12.75">
      <c r="A240" s="13">
        <v>5736</v>
      </c>
      <c r="B240" t="s">
        <v>93</v>
      </c>
      <c r="C240" s="10">
        <v>150</v>
      </c>
      <c r="D240" s="10">
        <v>150</v>
      </c>
      <c r="E240" s="11">
        <f t="shared" si="8"/>
        <v>100</v>
      </c>
    </row>
    <row r="241" spans="1:5" ht="12.75">
      <c r="A241" s="13">
        <v>5757</v>
      </c>
      <c r="B241" t="s">
        <v>97</v>
      </c>
      <c r="C241" s="10">
        <v>500</v>
      </c>
      <c r="D241" s="10">
        <v>500</v>
      </c>
      <c r="E241" s="11">
        <f t="shared" si="8"/>
        <v>100</v>
      </c>
    </row>
    <row r="242" spans="1:5" ht="12.75">
      <c r="A242" s="13">
        <v>5760</v>
      </c>
      <c r="B242" t="s">
        <v>98</v>
      </c>
      <c r="C242" s="10">
        <v>200</v>
      </c>
      <c r="D242" s="10">
        <v>200</v>
      </c>
      <c r="E242" s="11">
        <f t="shared" si="8"/>
        <v>100</v>
      </c>
    </row>
    <row r="243" spans="1:5" ht="12.75">
      <c r="A243" s="13">
        <v>5762</v>
      </c>
      <c r="B243" t="s">
        <v>98</v>
      </c>
      <c r="C243" s="10">
        <v>100</v>
      </c>
      <c r="D243" s="10">
        <v>100</v>
      </c>
      <c r="E243" s="11">
        <f t="shared" si="8"/>
        <v>100</v>
      </c>
    </row>
    <row r="244" spans="1:5" ht="12.75">
      <c r="A244" s="13">
        <v>5765</v>
      </c>
      <c r="B244" t="s">
        <v>98</v>
      </c>
      <c r="C244" s="10">
        <v>100</v>
      </c>
      <c r="D244" s="10">
        <v>100</v>
      </c>
      <c r="E244" s="11">
        <f t="shared" si="8"/>
        <v>100</v>
      </c>
    </row>
    <row r="245" spans="1:5" ht="12.75">
      <c r="A245" s="13">
        <v>5781</v>
      </c>
      <c r="B245" t="s">
        <v>99</v>
      </c>
      <c r="C245" s="10">
        <v>150</v>
      </c>
      <c r="D245" s="10">
        <v>150</v>
      </c>
      <c r="E245" s="11">
        <f t="shared" si="8"/>
        <v>100</v>
      </c>
    </row>
    <row r="246" spans="1:5" ht="12.75">
      <c r="A246" s="13">
        <v>5785</v>
      </c>
      <c r="B246" t="s">
        <v>99</v>
      </c>
      <c r="C246" s="10">
        <v>250</v>
      </c>
      <c r="D246" s="10">
        <v>250</v>
      </c>
      <c r="E246" s="11">
        <f t="shared" si="8"/>
        <v>100</v>
      </c>
    </row>
    <row r="247" spans="1:5" ht="12.75">
      <c r="A247" s="13">
        <v>5786</v>
      </c>
      <c r="B247" t="s">
        <v>99</v>
      </c>
      <c r="C247" s="10">
        <v>250</v>
      </c>
      <c r="D247" s="10">
        <v>250</v>
      </c>
      <c r="E247" s="11">
        <f t="shared" si="8"/>
        <v>100</v>
      </c>
    </row>
    <row r="248" spans="1:5" ht="12.75">
      <c r="A248" s="13">
        <v>5787</v>
      </c>
      <c r="B248" t="s">
        <v>99</v>
      </c>
      <c r="C248" s="10">
        <v>250</v>
      </c>
      <c r="D248" s="10">
        <v>250</v>
      </c>
      <c r="E248" s="11">
        <f t="shared" si="8"/>
        <v>100</v>
      </c>
    </row>
    <row r="249" spans="1:5" ht="12.75">
      <c r="A249" s="13">
        <v>5819</v>
      </c>
      <c r="B249" t="s">
        <v>100</v>
      </c>
      <c r="C249" s="10">
        <v>90</v>
      </c>
      <c r="D249" s="10">
        <v>90</v>
      </c>
      <c r="E249" s="11">
        <f t="shared" si="8"/>
        <v>100</v>
      </c>
    </row>
    <row r="250" spans="1:5" ht="12.75">
      <c r="A250" s="13">
        <v>5822</v>
      </c>
      <c r="B250" s="19" t="s">
        <v>101</v>
      </c>
      <c r="C250" s="10">
        <v>100</v>
      </c>
      <c r="D250" s="10">
        <v>100</v>
      </c>
      <c r="E250" s="11">
        <f aca="true" t="shared" si="9" ref="E250:E281">D250/C250*100</f>
        <v>100</v>
      </c>
    </row>
    <row r="251" spans="1:5" ht="12.75">
      <c r="A251" s="13">
        <v>5827</v>
      </c>
      <c r="B251" t="s">
        <v>102</v>
      </c>
      <c r="C251" s="10">
        <v>100</v>
      </c>
      <c r="D251" s="10">
        <v>100</v>
      </c>
      <c r="E251" s="11">
        <f t="shared" si="9"/>
        <v>100</v>
      </c>
    </row>
    <row r="252" spans="1:5" ht="12.75">
      <c r="A252" s="13">
        <v>5832</v>
      </c>
      <c r="B252" t="s">
        <v>103</v>
      </c>
      <c r="C252" s="10">
        <v>200</v>
      </c>
      <c r="D252" s="10">
        <v>200</v>
      </c>
      <c r="E252" s="11">
        <f t="shared" si="9"/>
        <v>100</v>
      </c>
    </row>
    <row r="253" spans="1:5" ht="12.75">
      <c r="A253" s="13">
        <v>5836</v>
      </c>
      <c r="B253" t="s">
        <v>104</v>
      </c>
      <c r="C253" s="10">
        <v>150</v>
      </c>
      <c r="D253" s="10">
        <v>150</v>
      </c>
      <c r="E253" s="11">
        <f t="shared" si="9"/>
        <v>100</v>
      </c>
    </row>
    <row r="254" spans="1:5" ht="12.75">
      <c r="A254" s="13">
        <v>5841</v>
      </c>
      <c r="B254" s="18" t="s">
        <v>105</v>
      </c>
      <c r="C254" s="10">
        <v>300</v>
      </c>
      <c r="D254" s="10">
        <v>300</v>
      </c>
      <c r="E254" s="11">
        <f t="shared" si="9"/>
        <v>100</v>
      </c>
    </row>
    <row r="255" spans="1:5" ht="12.75">
      <c r="A255" s="13">
        <v>5853</v>
      </c>
      <c r="B255" t="s">
        <v>106</v>
      </c>
      <c r="C255" s="10">
        <v>200</v>
      </c>
      <c r="D255" s="10">
        <v>200</v>
      </c>
      <c r="E255" s="11">
        <f t="shared" si="9"/>
        <v>100</v>
      </c>
    </row>
    <row r="256" spans="1:5" ht="12.75">
      <c r="A256" s="13">
        <v>5854</v>
      </c>
      <c r="B256" t="s">
        <v>107</v>
      </c>
      <c r="C256" s="10">
        <v>100</v>
      </c>
      <c r="D256" s="10">
        <v>100</v>
      </c>
      <c r="E256" s="11">
        <f t="shared" si="9"/>
        <v>100</v>
      </c>
    </row>
    <row r="257" spans="1:5" ht="12.75">
      <c r="A257" s="13">
        <v>5868</v>
      </c>
      <c r="B257" s="18" t="s">
        <v>108</v>
      </c>
      <c r="C257" s="10">
        <v>200</v>
      </c>
      <c r="D257" s="10">
        <v>200</v>
      </c>
      <c r="E257" s="11">
        <f t="shared" si="9"/>
        <v>100</v>
      </c>
    </row>
    <row r="258" spans="1:5" ht="12.75">
      <c r="A258" s="13">
        <v>5905</v>
      </c>
      <c r="B258" t="s">
        <v>109</v>
      </c>
      <c r="C258" s="10">
        <v>150</v>
      </c>
      <c r="D258" s="10">
        <v>150</v>
      </c>
      <c r="E258" s="11">
        <f t="shared" si="9"/>
        <v>100</v>
      </c>
    </row>
    <row r="259" spans="1:5" ht="12.75">
      <c r="A259" s="13">
        <v>5906</v>
      </c>
      <c r="B259" t="s">
        <v>110</v>
      </c>
      <c r="C259" s="10">
        <v>250</v>
      </c>
      <c r="D259" s="10">
        <v>250</v>
      </c>
      <c r="E259" s="11">
        <f t="shared" si="9"/>
        <v>100</v>
      </c>
    </row>
    <row r="260" spans="1:5" ht="12.75">
      <c r="A260" s="13">
        <v>5907</v>
      </c>
      <c r="B260" t="s">
        <v>110</v>
      </c>
      <c r="C260" s="10">
        <v>150</v>
      </c>
      <c r="D260" s="10">
        <v>150</v>
      </c>
      <c r="E260" s="11">
        <f t="shared" si="9"/>
        <v>100</v>
      </c>
    </row>
    <row r="261" spans="1:5" ht="12.75">
      <c r="A261" s="13">
        <v>5956</v>
      </c>
      <c r="B261" s="37" t="s">
        <v>111</v>
      </c>
      <c r="C261" s="10">
        <v>250</v>
      </c>
      <c r="D261" s="10">
        <v>250</v>
      </c>
      <c r="E261" s="11">
        <f t="shared" si="9"/>
        <v>100</v>
      </c>
    </row>
    <row r="262" spans="1:5" ht="12.75">
      <c r="A262" s="13">
        <v>5963</v>
      </c>
      <c r="B262" s="18" t="s">
        <v>112</v>
      </c>
      <c r="C262" s="10">
        <v>200</v>
      </c>
      <c r="D262" s="10">
        <v>200</v>
      </c>
      <c r="E262" s="11">
        <f t="shared" si="9"/>
        <v>100</v>
      </c>
    </row>
    <row r="263" spans="1:5" ht="12.75">
      <c r="A263" s="13">
        <v>5967</v>
      </c>
      <c r="B263" s="18" t="s">
        <v>113</v>
      </c>
      <c r="C263" s="10">
        <v>400</v>
      </c>
      <c r="D263" s="10">
        <v>400</v>
      </c>
      <c r="E263" s="11">
        <f t="shared" si="9"/>
        <v>100</v>
      </c>
    </row>
    <row r="264" spans="1:5" ht="12.75">
      <c r="A264" s="13">
        <v>5988</v>
      </c>
      <c r="B264" t="s">
        <v>114</v>
      </c>
      <c r="C264" s="10">
        <v>300</v>
      </c>
      <c r="D264" s="10">
        <v>300</v>
      </c>
      <c r="E264" s="11">
        <f t="shared" si="9"/>
        <v>100</v>
      </c>
    </row>
    <row r="265" spans="1:5" ht="12.75">
      <c r="A265" s="13">
        <v>5994</v>
      </c>
      <c r="B265" t="s">
        <v>115</v>
      </c>
      <c r="C265" s="10">
        <v>300</v>
      </c>
      <c r="D265" s="10">
        <v>300</v>
      </c>
      <c r="E265" s="11">
        <f t="shared" si="9"/>
        <v>100</v>
      </c>
    </row>
    <row r="266" spans="1:5" ht="12.75">
      <c r="A266" s="13">
        <v>5997</v>
      </c>
      <c r="B266" t="s">
        <v>116</v>
      </c>
      <c r="C266" s="10">
        <v>150</v>
      </c>
      <c r="D266" s="10">
        <v>150</v>
      </c>
      <c r="E266" s="11">
        <f t="shared" si="9"/>
        <v>100</v>
      </c>
    </row>
    <row r="267" spans="1:5" ht="12.75">
      <c r="A267" s="13">
        <v>6003</v>
      </c>
      <c r="B267" s="18" t="s">
        <v>61</v>
      </c>
      <c r="C267" s="10">
        <v>400</v>
      </c>
      <c r="D267" s="10">
        <v>400</v>
      </c>
      <c r="E267" s="11">
        <f t="shared" si="9"/>
        <v>100</v>
      </c>
    </row>
    <row r="268" spans="1:5" ht="12.75">
      <c r="A268" s="13">
        <v>6016</v>
      </c>
      <c r="B268" t="s">
        <v>117</v>
      </c>
      <c r="C268" s="10">
        <v>150</v>
      </c>
      <c r="D268" s="10">
        <v>150</v>
      </c>
      <c r="E268" s="11">
        <f t="shared" si="9"/>
        <v>100</v>
      </c>
    </row>
    <row r="269" spans="1:5" ht="25.5">
      <c r="A269" s="13">
        <v>6028</v>
      </c>
      <c r="B269" s="37" t="s">
        <v>118</v>
      </c>
      <c r="C269" s="10">
        <v>250</v>
      </c>
      <c r="D269" s="10">
        <v>250</v>
      </c>
      <c r="E269" s="11">
        <f t="shared" si="9"/>
        <v>100</v>
      </c>
    </row>
    <row r="270" spans="1:5" ht="12.75">
      <c r="A270" s="13">
        <v>6030</v>
      </c>
      <c r="B270" t="s">
        <v>119</v>
      </c>
      <c r="C270" s="10">
        <v>300</v>
      </c>
      <c r="D270" s="10">
        <v>300</v>
      </c>
      <c r="E270" s="11">
        <f t="shared" si="9"/>
        <v>100</v>
      </c>
    </row>
    <row r="271" spans="1:5" ht="12.75">
      <c r="A271" s="13">
        <v>6046</v>
      </c>
      <c r="B271" t="s">
        <v>120</v>
      </c>
      <c r="C271" s="10">
        <v>150</v>
      </c>
      <c r="D271" s="10">
        <v>150</v>
      </c>
      <c r="E271" s="11">
        <f t="shared" si="9"/>
        <v>100</v>
      </c>
    </row>
    <row r="272" spans="1:5" ht="12.75">
      <c r="A272" s="13">
        <v>6058</v>
      </c>
      <c r="B272" t="s">
        <v>121</v>
      </c>
      <c r="C272" s="10">
        <v>300</v>
      </c>
      <c r="D272" s="10">
        <v>300</v>
      </c>
      <c r="E272" s="11">
        <f t="shared" si="9"/>
        <v>100</v>
      </c>
    </row>
    <row r="273" spans="1:5" ht="12.75">
      <c r="A273" s="13">
        <v>6187</v>
      </c>
      <c r="B273" s="18" t="s">
        <v>122</v>
      </c>
      <c r="C273" s="10">
        <v>500</v>
      </c>
      <c r="D273" s="10">
        <v>500</v>
      </c>
      <c r="E273" s="11">
        <f t="shared" si="9"/>
        <v>100</v>
      </c>
    </row>
    <row r="274" spans="1:5" ht="12.75">
      <c r="A274" s="13">
        <v>6232</v>
      </c>
      <c r="B274" t="s">
        <v>123</v>
      </c>
      <c r="C274" s="10">
        <v>30</v>
      </c>
      <c r="D274" s="10">
        <v>30</v>
      </c>
      <c r="E274" s="11">
        <f t="shared" si="9"/>
        <v>100</v>
      </c>
    </row>
    <row r="275" spans="1:5" ht="12.75">
      <c r="A275" s="13">
        <v>6245</v>
      </c>
      <c r="B275" t="s">
        <v>123</v>
      </c>
      <c r="C275" s="10">
        <v>50</v>
      </c>
      <c r="D275" s="10">
        <v>50</v>
      </c>
      <c r="E275" s="11">
        <f t="shared" si="9"/>
        <v>100</v>
      </c>
    </row>
    <row r="276" spans="1:5" ht="12.75">
      <c r="A276" s="13">
        <v>6272</v>
      </c>
      <c r="B276" s="37" t="s">
        <v>124</v>
      </c>
      <c r="C276" s="10">
        <v>300</v>
      </c>
      <c r="D276" s="10">
        <v>300</v>
      </c>
      <c r="E276" s="11">
        <f t="shared" si="9"/>
        <v>100</v>
      </c>
    </row>
    <row r="277" spans="1:5" ht="12.75">
      <c r="A277" s="13">
        <v>6319</v>
      </c>
      <c r="B277" t="s">
        <v>125</v>
      </c>
      <c r="C277" s="10">
        <v>100</v>
      </c>
      <c r="D277" s="10">
        <v>100</v>
      </c>
      <c r="E277" s="11">
        <f t="shared" si="9"/>
        <v>100</v>
      </c>
    </row>
    <row r="278" spans="1:5" ht="12.75">
      <c r="A278" s="13">
        <v>6324</v>
      </c>
      <c r="B278" s="18" t="s">
        <v>126</v>
      </c>
      <c r="C278" s="10">
        <v>190</v>
      </c>
      <c r="D278" s="10">
        <v>190</v>
      </c>
      <c r="E278" s="11">
        <f t="shared" si="9"/>
        <v>100</v>
      </c>
    </row>
    <row r="279" spans="1:5" ht="12.75">
      <c r="A279" s="13">
        <v>6327</v>
      </c>
      <c r="B279" t="s">
        <v>127</v>
      </c>
      <c r="C279" s="10">
        <v>90</v>
      </c>
      <c r="D279" s="10">
        <v>90</v>
      </c>
      <c r="E279" s="11">
        <f t="shared" si="9"/>
        <v>100</v>
      </c>
    </row>
    <row r="280" spans="1:5" ht="12.75">
      <c r="A280" s="13">
        <v>6328</v>
      </c>
      <c r="B280" s="18" t="s">
        <v>128</v>
      </c>
      <c r="C280" s="10">
        <v>200</v>
      </c>
      <c r="D280" s="10">
        <v>200</v>
      </c>
      <c r="E280" s="11">
        <f t="shared" si="9"/>
        <v>100</v>
      </c>
    </row>
    <row r="281" spans="1:5" ht="12.75">
      <c r="A281" s="13">
        <v>6340</v>
      </c>
      <c r="B281" s="18" t="s">
        <v>129</v>
      </c>
      <c r="C281" s="10">
        <v>600</v>
      </c>
      <c r="D281" s="10">
        <v>600</v>
      </c>
      <c r="E281" s="11">
        <f t="shared" si="9"/>
        <v>100</v>
      </c>
    </row>
    <row r="282" spans="1:5" ht="12.75">
      <c r="A282" s="13">
        <v>6352</v>
      </c>
      <c r="B282" t="s">
        <v>130</v>
      </c>
      <c r="C282" s="10">
        <v>400</v>
      </c>
      <c r="D282" s="10">
        <v>400</v>
      </c>
      <c r="E282" s="11">
        <f aca="true" t="shared" si="10" ref="E282:E306">D282/C282*100</f>
        <v>100</v>
      </c>
    </row>
    <row r="283" spans="1:5" ht="12.75">
      <c r="A283" s="13">
        <v>6368</v>
      </c>
      <c r="B283" s="37" t="s">
        <v>131</v>
      </c>
      <c r="C283" s="10">
        <v>180</v>
      </c>
      <c r="D283" s="10">
        <v>180</v>
      </c>
      <c r="E283" s="11">
        <f t="shared" si="10"/>
        <v>100</v>
      </c>
    </row>
    <row r="284" spans="1:5" ht="25.5">
      <c r="A284" s="13">
        <v>6377</v>
      </c>
      <c r="B284" s="37" t="s">
        <v>132</v>
      </c>
      <c r="C284" s="10">
        <v>100</v>
      </c>
      <c r="D284" s="10">
        <v>100</v>
      </c>
      <c r="E284" s="11">
        <f t="shared" si="10"/>
        <v>100</v>
      </c>
    </row>
    <row r="285" spans="1:5" ht="12.75">
      <c r="A285" s="13">
        <v>6385</v>
      </c>
      <c r="B285" t="s">
        <v>133</v>
      </c>
      <c r="C285" s="10">
        <v>50</v>
      </c>
      <c r="D285" s="10">
        <v>50</v>
      </c>
      <c r="E285" s="11">
        <f t="shared" si="10"/>
        <v>100</v>
      </c>
    </row>
    <row r="286" spans="1:5" ht="12.75">
      <c r="A286" s="13">
        <v>6388</v>
      </c>
      <c r="B286" s="37" t="s">
        <v>134</v>
      </c>
      <c r="C286" s="10">
        <v>150</v>
      </c>
      <c r="D286" s="10">
        <v>150</v>
      </c>
      <c r="E286" s="11">
        <f t="shared" si="10"/>
        <v>100</v>
      </c>
    </row>
    <row r="287" spans="1:5" ht="12.75">
      <c r="A287" s="13">
        <v>6469</v>
      </c>
      <c r="B287" t="s">
        <v>135</v>
      </c>
      <c r="C287" s="10">
        <v>80</v>
      </c>
      <c r="D287" s="10">
        <v>80</v>
      </c>
      <c r="E287" s="11">
        <f t="shared" si="10"/>
        <v>100</v>
      </c>
    </row>
    <row r="288" spans="1:5" ht="12.75">
      <c r="A288" s="13">
        <v>6478</v>
      </c>
      <c r="B288" t="s">
        <v>136</v>
      </c>
      <c r="C288" s="10">
        <v>200</v>
      </c>
      <c r="D288" s="10">
        <v>200</v>
      </c>
      <c r="E288" s="11">
        <f t="shared" si="10"/>
        <v>100</v>
      </c>
    </row>
    <row r="289" spans="1:5" ht="12.75">
      <c r="A289" s="13">
        <v>6488</v>
      </c>
      <c r="B289" t="s">
        <v>137</v>
      </c>
      <c r="C289" s="10">
        <v>1000</v>
      </c>
      <c r="D289" s="10">
        <v>1000</v>
      </c>
      <c r="E289" s="11">
        <f t="shared" si="10"/>
        <v>100</v>
      </c>
    </row>
    <row r="290" spans="1:5" ht="12.75">
      <c r="A290" s="13">
        <v>6489</v>
      </c>
      <c r="B290" s="18" t="s">
        <v>138</v>
      </c>
      <c r="C290" s="10">
        <v>200</v>
      </c>
      <c r="D290" s="10">
        <v>200</v>
      </c>
      <c r="E290" s="11">
        <f t="shared" si="10"/>
        <v>100</v>
      </c>
    </row>
    <row r="291" spans="1:5" ht="12.75">
      <c r="A291" s="13">
        <v>6533</v>
      </c>
      <c r="B291" t="s">
        <v>139</v>
      </c>
      <c r="C291" s="10">
        <v>100</v>
      </c>
      <c r="D291" s="10">
        <v>100</v>
      </c>
      <c r="E291" s="11">
        <f t="shared" si="10"/>
        <v>100</v>
      </c>
    </row>
    <row r="292" spans="1:5" ht="12.75">
      <c r="A292" s="13">
        <v>6534</v>
      </c>
      <c r="B292" t="s">
        <v>139</v>
      </c>
      <c r="C292" s="10">
        <v>100</v>
      </c>
      <c r="D292" s="10">
        <v>100</v>
      </c>
      <c r="E292" s="11">
        <f t="shared" si="10"/>
        <v>100</v>
      </c>
    </row>
    <row r="293" spans="1:5" ht="12.75">
      <c r="A293" s="13">
        <v>6535</v>
      </c>
      <c r="B293" t="s">
        <v>139</v>
      </c>
      <c r="C293" s="10">
        <v>100</v>
      </c>
      <c r="D293" s="10">
        <v>100</v>
      </c>
      <c r="E293" s="11">
        <f t="shared" si="10"/>
        <v>100</v>
      </c>
    </row>
    <row r="294" spans="1:5" ht="12.75">
      <c r="A294" s="13">
        <v>6536</v>
      </c>
      <c r="B294" t="s">
        <v>139</v>
      </c>
      <c r="C294" s="10">
        <v>100</v>
      </c>
      <c r="D294" s="10">
        <v>100</v>
      </c>
      <c r="E294" s="11">
        <f t="shared" si="10"/>
        <v>100</v>
      </c>
    </row>
    <row r="295" spans="1:5" ht="12.75">
      <c r="A295" s="13">
        <v>6578</v>
      </c>
      <c r="B295" t="s">
        <v>140</v>
      </c>
      <c r="C295" s="10">
        <v>150</v>
      </c>
      <c r="D295" s="10">
        <v>150</v>
      </c>
      <c r="E295" s="11">
        <f t="shared" si="10"/>
        <v>100</v>
      </c>
    </row>
    <row r="296" spans="1:5" ht="12.75">
      <c r="A296" s="13">
        <v>6601</v>
      </c>
      <c r="B296" t="s">
        <v>141</v>
      </c>
      <c r="C296" s="10">
        <v>100</v>
      </c>
      <c r="D296" s="10">
        <v>100</v>
      </c>
      <c r="E296" s="11">
        <f t="shared" si="10"/>
        <v>100</v>
      </c>
    </row>
    <row r="297" spans="1:5" ht="12.75">
      <c r="A297" s="13">
        <v>6823</v>
      </c>
      <c r="B297" t="s">
        <v>142</v>
      </c>
      <c r="C297" s="10">
        <v>150</v>
      </c>
      <c r="D297" s="10">
        <v>150</v>
      </c>
      <c r="E297" s="11">
        <f t="shared" si="10"/>
        <v>100</v>
      </c>
    </row>
    <row r="298" spans="1:5" ht="12.75">
      <c r="A298" s="13">
        <v>6825</v>
      </c>
      <c r="B298" t="s">
        <v>142</v>
      </c>
      <c r="C298" s="10">
        <v>400</v>
      </c>
      <c r="D298" s="10">
        <v>400</v>
      </c>
      <c r="E298" s="11">
        <f t="shared" si="10"/>
        <v>100</v>
      </c>
    </row>
    <row r="299" spans="1:5" ht="12.75">
      <c r="A299" s="13">
        <v>6826</v>
      </c>
      <c r="B299" t="s">
        <v>142</v>
      </c>
      <c r="C299" s="10">
        <v>250</v>
      </c>
      <c r="D299" s="10">
        <v>250</v>
      </c>
      <c r="E299" s="11">
        <f t="shared" si="10"/>
        <v>100</v>
      </c>
    </row>
    <row r="300" spans="1:5" ht="12.75">
      <c r="A300" s="13">
        <v>6827</v>
      </c>
      <c r="B300" t="s">
        <v>142</v>
      </c>
      <c r="C300" s="10">
        <v>250</v>
      </c>
      <c r="D300" s="10">
        <v>0</v>
      </c>
      <c r="E300" s="11">
        <f t="shared" si="10"/>
        <v>0</v>
      </c>
    </row>
    <row r="301" spans="1:5" ht="12.75">
      <c r="A301" s="13">
        <v>6828</v>
      </c>
      <c r="B301" t="s">
        <v>142</v>
      </c>
      <c r="C301" s="10">
        <v>200</v>
      </c>
      <c r="D301" s="10">
        <v>200</v>
      </c>
      <c r="E301" s="11">
        <f t="shared" si="10"/>
        <v>100</v>
      </c>
    </row>
    <row r="302" spans="1:5" ht="12.75">
      <c r="A302" s="13">
        <v>6830</v>
      </c>
      <c r="B302" t="s">
        <v>142</v>
      </c>
      <c r="C302" s="10">
        <v>80</v>
      </c>
      <c r="D302" s="10">
        <v>80</v>
      </c>
      <c r="E302" s="11">
        <f t="shared" si="10"/>
        <v>100</v>
      </c>
    </row>
    <row r="303" spans="1:5" ht="12.75">
      <c r="A303" s="13">
        <v>6976</v>
      </c>
      <c r="B303" s="37" t="s">
        <v>143</v>
      </c>
      <c r="C303" s="10">
        <v>200</v>
      </c>
      <c r="D303" s="10">
        <v>200</v>
      </c>
      <c r="E303" s="11">
        <f t="shared" si="10"/>
        <v>100</v>
      </c>
    </row>
    <row r="304" spans="1:5" ht="12.75">
      <c r="A304" s="13">
        <v>6978</v>
      </c>
      <c r="B304" s="37" t="s">
        <v>143</v>
      </c>
      <c r="C304" s="10">
        <v>300</v>
      </c>
      <c r="D304" s="10">
        <v>300</v>
      </c>
      <c r="E304" s="11">
        <f t="shared" si="10"/>
        <v>100</v>
      </c>
    </row>
    <row r="305" spans="1:5" ht="12.75">
      <c r="A305" s="13">
        <v>7261</v>
      </c>
      <c r="B305" s="18" t="s">
        <v>144</v>
      </c>
      <c r="C305" s="10">
        <v>200</v>
      </c>
      <c r="D305" s="10">
        <v>200</v>
      </c>
      <c r="E305" s="11">
        <f t="shared" si="10"/>
        <v>100</v>
      </c>
    </row>
    <row r="306" spans="1:5" ht="12.75">
      <c r="A306" s="13">
        <v>7351</v>
      </c>
      <c r="B306" s="18" t="s">
        <v>145</v>
      </c>
      <c r="C306" s="10">
        <v>100</v>
      </c>
      <c r="D306" s="10">
        <v>100</v>
      </c>
      <c r="E306" s="11">
        <f t="shared" si="10"/>
        <v>100</v>
      </c>
    </row>
    <row r="307" spans="1:5" ht="12.75">
      <c r="A307" s="20"/>
      <c r="B307" s="247" t="s">
        <v>2262</v>
      </c>
      <c r="C307" s="247"/>
      <c r="D307" s="247"/>
      <c r="E307" s="247"/>
    </row>
    <row r="308" spans="1:5" ht="12.75">
      <c r="A308" s="13">
        <v>2572</v>
      </c>
      <c r="B308" t="s">
        <v>146</v>
      </c>
      <c r="C308" s="10">
        <v>70</v>
      </c>
      <c r="D308" s="10">
        <v>70</v>
      </c>
      <c r="E308" s="11">
        <f aca="true" t="shared" si="11" ref="E308:E316">D308/C308*100</f>
        <v>100</v>
      </c>
    </row>
    <row r="309" spans="1:5" ht="12.75">
      <c r="A309" s="13">
        <v>5472</v>
      </c>
      <c r="B309" t="s">
        <v>147</v>
      </c>
      <c r="C309" s="10">
        <v>400</v>
      </c>
      <c r="D309" s="10">
        <v>400</v>
      </c>
      <c r="E309" s="11">
        <f t="shared" si="11"/>
        <v>100</v>
      </c>
    </row>
    <row r="310" spans="1:5" ht="12.75">
      <c r="A310" s="13">
        <v>6048</v>
      </c>
      <c r="B310" t="s">
        <v>148</v>
      </c>
      <c r="C310" s="10">
        <v>200</v>
      </c>
      <c r="D310" s="10">
        <v>200</v>
      </c>
      <c r="E310" s="11">
        <f t="shared" si="11"/>
        <v>100</v>
      </c>
    </row>
    <row r="311" spans="1:5" ht="12.75">
      <c r="A311" s="13">
        <v>6547</v>
      </c>
      <c r="B311" t="s">
        <v>149</v>
      </c>
      <c r="C311" s="10">
        <v>200</v>
      </c>
      <c r="D311" s="10">
        <v>200</v>
      </c>
      <c r="E311" s="11">
        <f t="shared" si="11"/>
        <v>100</v>
      </c>
    </row>
    <row r="312" spans="1:5" ht="12.75">
      <c r="A312" s="13">
        <v>6591</v>
      </c>
      <c r="B312" t="s">
        <v>149</v>
      </c>
      <c r="C312" s="10">
        <v>400</v>
      </c>
      <c r="D312" s="10">
        <v>400</v>
      </c>
      <c r="E312" s="11">
        <f t="shared" si="11"/>
        <v>100</v>
      </c>
    </row>
    <row r="313" spans="1:5" ht="12.75">
      <c r="A313" s="13">
        <v>7054</v>
      </c>
      <c r="B313" t="s">
        <v>150</v>
      </c>
      <c r="C313" s="10">
        <v>350</v>
      </c>
      <c r="D313" s="10">
        <v>350</v>
      </c>
      <c r="E313" s="11">
        <f t="shared" si="11"/>
        <v>100</v>
      </c>
    </row>
    <row r="314" spans="1:5" ht="12.75">
      <c r="A314" s="13">
        <v>7067</v>
      </c>
      <c r="B314" t="s">
        <v>151</v>
      </c>
      <c r="C314" s="10">
        <v>100</v>
      </c>
      <c r="D314" s="10">
        <v>100</v>
      </c>
      <c r="E314" s="11">
        <f t="shared" si="11"/>
        <v>100</v>
      </c>
    </row>
    <row r="315" spans="1:5" ht="12.75">
      <c r="A315" s="13">
        <v>7079</v>
      </c>
      <c r="B315" t="s">
        <v>150</v>
      </c>
      <c r="C315" s="10">
        <v>200</v>
      </c>
      <c r="D315" s="10">
        <v>200</v>
      </c>
      <c r="E315" s="11">
        <f t="shared" si="11"/>
        <v>100</v>
      </c>
    </row>
    <row r="316" spans="1:5" ht="12.75">
      <c r="A316" s="13">
        <v>7200</v>
      </c>
      <c r="B316" t="s">
        <v>152</v>
      </c>
      <c r="C316" s="10">
        <v>100</v>
      </c>
      <c r="D316" s="10">
        <v>100</v>
      </c>
      <c r="E316" s="11">
        <f t="shared" si="11"/>
        <v>100</v>
      </c>
    </row>
    <row r="317" spans="1:5" ht="12.75">
      <c r="A317" s="20"/>
      <c r="B317" s="246" t="s">
        <v>2224</v>
      </c>
      <c r="C317" s="246"/>
      <c r="D317" s="246"/>
      <c r="E317" s="246"/>
    </row>
    <row r="318" spans="1:5" ht="12.75">
      <c r="A318" s="13">
        <v>7595</v>
      </c>
      <c r="B318" s="16" t="s">
        <v>153</v>
      </c>
      <c r="C318" s="10">
        <v>20</v>
      </c>
      <c r="D318" s="10">
        <v>20</v>
      </c>
      <c r="E318" s="11">
        <f>D318/C318*100</f>
        <v>100</v>
      </c>
    </row>
    <row r="319" spans="1:5" ht="12.75">
      <c r="A319" s="20"/>
      <c r="B319" s="247" t="s">
        <v>2275</v>
      </c>
      <c r="C319" s="247"/>
      <c r="D319" s="247"/>
      <c r="E319" s="247"/>
    </row>
    <row r="320" spans="1:5" ht="12.75">
      <c r="A320" s="13">
        <v>529</v>
      </c>
      <c r="B320" t="s">
        <v>154</v>
      </c>
      <c r="C320" s="10">
        <v>950</v>
      </c>
      <c r="D320" s="10">
        <v>950</v>
      </c>
      <c r="E320" s="11">
        <f>D320/C320*100</f>
        <v>100</v>
      </c>
    </row>
    <row r="321" spans="1:5" ht="12.75">
      <c r="A321" s="13">
        <v>7688</v>
      </c>
      <c r="B321" s="18" t="s">
        <v>155</v>
      </c>
      <c r="C321" s="10">
        <v>140</v>
      </c>
      <c r="D321" s="10">
        <v>140</v>
      </c>
      <c r="E321" s="11">
        <f>D321/C321*100</f>
        <v>100</v>
      </c>
    </row>
    <row r="322" spans="1:5" ht="12.75">
      <c r="A322" s="13">
        <v>7755</v>
      </c>
      <c r="B322" s="19" t="s">
        <v>156</v>
      </c>
      <c r="C322" s="10">
        <v>250</v>
      </c>
      <c r="D322" s="10">
        <v>250</v>
      </c>
      <c r="E322" s="11">
        <f>D322/C322*100</f>
        <v>100</v>
      </c>
    </row>
    <row r="323" spans="1:5" ht="12.75">
      <c r="A323" s="13">
        <v>7769</v>
      </c>
      <c r="B323" s="19" t="s">
        <v>157</v>
      </c>
      <c r="C323" s="10">
        <v>100</v>
      </c>
      <c r="D323" s="10">
        <v>100</v>
      </c>
      <c r="E323" s="11">
        <f>D323/C323*100</f>
        <v>100</v>
      </c>
    </row>
    <row r="324" spans="1:5" ht="12.75">
      <c r="A324" s="22"/>
      <c r="B324" s="17"/>
      <c r="C324" s="8"/>
      <c r="D324" s="8"/>
      <c r="E324" s="8"/>
    </row>
    <row r="325" spans="1:5" ht="12.75">
      <c r="A325" s="7" t="s">
        <v>158</v>
      </c>
      <c r="B325" s="2"/>
      <c r="C325" s="8"/>
      <c r="D325" s="8"/>
      <c r="E325" s="8"/>
    </row>
    <row r="326" spans="2:5" ht="12.75">
      <c r="B326" s="9" t="s">
        <v>2220</v>
      </c>
      <c r="C326" s="10">
        <v>1380</v>
      </c>
      <c r="D326" s="10">
        <v>1380</v>
      </c>
      <c r="E326" s="11">
        <f>D326/C326*100</f>
        <v>100</v>
      </c>
    </row>
    <row r="327" spans="2:5" ht="12.75">
      <c r="B327" s="9" t="s">
        <v>2221</v>
      </c>
      <c r="C327" s="8"/>
      <c r="D327" s="8"/>
      <c r="E327" s="8"/>
    </row>
    <row r="328" spans="2:5" ht="12.75">
      <c r="B328" s="12" t="s">
        <v>2222</v>
      </c>
      <c r="C328" s="8"/>
      <c r="D328" s="8"/>
      <c r="E328" s="8"/>
    </row>
    <row r="329" spans="1:5" ht="12.75">
      <c r="A329" s="13">
        <v>5453</v>
      </c>
      <c r="B329" s="18" t="s">
        <v>159</v>
      </c>
      <c r="C329" s="10">
        <v>500</v>
      </c>
      <c r="D329" s="10">
        <v>500</v>
      </c>
      <c r="E329" s="11">
        <f>D329/C329*100</f>
        <v>100</v>
      </c>
    </row>
    <row r="330" spans="1:5" ht="12.75">
      <c r="A330" s="13">
        <v>6004</v>
      </c>
      <c r="B330" t="s">
        <v>160</v>
      </c>
      <c r="C330" s="10">
        <v>200</v>
      </c>
      <c r="D330" s="10">
        <v>200</v>
      </c>
      <c r="E330" s="11">
        <f>D330/C330*100</f>
        <v>100</v>
      </c>
    </row>
    <row r="331" spans="1:5" ht="12.75">
      <c r="A331" s="13">
        <v>6467</v>
      </c>
      <c r="B331" s="18" t="s">
        <v>161</v>
      </c>
      <c r="C331" s="10">
        <v>400</v>
      </c>
      <c r="D331" s="10">
        <v>400</v>
      </c>
      <c r="E331" s="11">
        <f>D331/C331*100</f>
        <v>100</v>
      </c>
    </row>
    <row r="332" spans="1:5" ht="12.75">
      <c r="A332" s="20"/>
      <c r="B332" s="247" t="s">
        <v>2262</v>
      </c>
      <c r="C332" s="247"/>
      <c r="D332" s="247"/>
      <c r="E332" s="247"/>
    </row>
    <row r="333" spans="1:5" ht="12.75">
      <c r="A333" s="13">
        <v>6653</v>
      </c>
      <c r="B333" t="s">
        <v>162</v>
      </c>
      <c r="C333" s="10">
        <v>150</v>
      </c>
      <c r="D333" s="10">
        <v>150</v>
      </c>
      <c r="E333" s="11">
        <f>D333/C333*100</f>
        <v>100</v>
      </c>
    </row>
    <row r="334" spans="1:5" ht="12.75">
      <c r="A334" s="13">
        <v>7094</v>
      </c>
      <c r="B334" t="s">
        <v>162</v>
      </c>
      <c r="C334" s="10">
        <v>50</v>
      </c>
      <c r="D334" s="10">
        <v>50</v>
      </c>
      <c r="E334" s="11">
        <f>D334/C334*100</f>
        <v>100</v>
      </c>
    </row>
    <row r="335" spans="1:5" ht="25.5">
      <c r="A335" s="13">
        <v>7273</v>
      </c>
      <c r="B335" s="37" t="s">
        <v>163</v>
      </c>
      <c r="C335" s="10">
        <v>80</v>
      </c>
      <c r="D335" s="10">
        <v>80</v>
      </c>
      <c r="E335" s="11">
        <f>D335/C335*100</f>
        <v>100</v>
      </c>
    </row>
    <row r="336" spans="1:5" ht="12.75">
      <c r="A336" s="22"/>
      <c r="B336" s="17"/>
      <c r="C336" s="8"/>
      <c r="D336" s="8"/>
      <c r="E336" s="8"/>
    </row>
    <row r="337" spans="1:5" ht="12.75">
      <c r="A337" s="7" t="s">
        <v>164</v>
      </c>
      <c r="B337" s="2"/>
      <c r="C337" s="8"/>
      <c r="D337" s="8"/>
      <c r="E337" s="8"/>
    </row>
    <row r="338" spans="2:5" ht="12.75">
      <c r="B338" s="9" t="s">
        <v>165</v>
      </c>
      <c r="C338" s="10">
        <v>18605</v>
      </c>
      <c r="D338" s="10">
        <v>18405</v>
      </c>
      <c r="E338" s="11">
        <f>D338/C338*100</f>
        <v>98.92502015587208</v>
      </c>
    </row>
    <row r="339" spans="2:5" ht="12.75">
      <c r="B339" s="9" t="s">
        <v>2221</v>
      </c>
      <c r="C339" s="8"/>
      <c r="D339" s="8"/>
      <c r="E339" s="8"/>
    </row>
    <row r="340" spans="2:5" ht="12.75">
      <c r="B340" s="12" t="s">
        <v>2222</v>
      </c>
      <c r="C340" s="8"/>
      <c r="D340" s="8"/>
      <c r="E340" s="8"/>
    </row>
    <row r="341" spans="1:5" ht="12.75">
      <c r="A341" s="13">
        <v>6</v>
      </c>
      <c r="B341" t="s">
        <v>166</v>
      </c>
      <c r="C341" s="10">
        <v>100</v>
      </c>
      <c r="D341" s="10">
        <v>100</v>
      </c>
      <c r="E341" s="11">
        <f aca="true" t="shared" si="12" ref="E341:E386">D341/C341*100</f>
        <v>100</v>
      </c>
    </row>
    <row r="342" spans="1:5" s="40" customFormat="1" ht="12.75">
      <c r="A342" s="13">
        <v>19</v>
      </c>
      <c r="B342" t="s">
        <v>167</v>
      </c>
      <c r="C342" s="10">
        <v>190</v>
      </c>
      <c r="D342" s="10">
        <v>190</v>
      </c>
      <c r="E342" s="11">
        <f t="shared" si="12"/>
        <v>100</v>
      </c>
    </row>
    <row r="343" spans="1:5" ht="12.75">
      <c r="A343" s="13">
        <v>22</v>
      </c>
      <c r="B343" s="18" t="s">
        <v>168</v>
      </c>
      <c r="C343" s="10">
        <v>300</v>
      </c>
      <c r="D343" s="10">
        <v>300</v>
      </c>
      <c r="E343" s="11">
        <f t="shared" si="12"/>
        <v>100</v>
      </c>
    </row>
    <row r="344" spans="1:5" ht="12.75">
      <c r="A344" s="13">
        <v>121</v>
      </c>
      <c r="B344" t="s">
        <v>169</v>
      </c>
      <c r="C344" s="10">
        <v>200</v>
      </c>
      <c r="D344" s="10">
        <v>200</v>
      </c>
      <c r="E344" s="11">
        <f t="shared" si="12"/>
        <v>100</v>
      </c>
    </row>
    <row r="345" spans="1:5" ht="12.75">
      <c r="A345" s="13">
        <v>1864</v>
      </c>
      <c r="B345" t="s">
        <v>170</v>
      </c>
      <c r="C345" s="10">
        <v>100</v>
      </c>
      <c r="D345" s="10">
        <v>100</v>
      </c>
      <c r="E345" s="11">
        <f t="shared" si="12"/>
        <v>100</v>
      </c>
    </row>
    <row r="346" spans="1:5" ht="12.75">
      <c r="A346" s="13">
        <v>1966</v>
      </c>
      <c r="B346" t="s">
        <v>171</v>
      </c>
      <c r="C346" s="10">
        <v>150</v>
      </c>
      <c r="D346" s="10">
        <v>150</v>
      </c>
      <c r="E346" s="11">
        <f t="shared" si="12"/>
        <v>100</v>
      </c>
    </row>
    <row r="347" spans="1:5" ht="12.75">
      <c r="A347" s="13">
        <v>3059</v>
      </c>
      <c r="B347" t="s">
        <v>172</v>
      </c>
      <c r="C347" s="10">
        <v>100</v>
      </c>
      <c r="D347" s="10">
        <v>100</v>
      </c>
      <c r="E347" s="11">
        <f t="shared" si="12"/>
        <v>100</v>
      </c>
    </row>
    <row r="348" spans="1:5" ht="12.75">
      <c r="A348" s="13">
        <v>3869</v>
      </c>
      <c r="B348" t="s">
        <v>173</v>
      </c>
      <c r="C348" s="10">
        <v>150</v>
      </c>
      <c r="D348" s="10">
        <v>150</v>
      </c>
      <c r="E348" s="11">
        <f t="shared" si="12"/>
        <v>100</v>
      </c>
    </row>
    <row r="349" spans="1:5" ht="12.75">
      <c r="A349" s="13">
        <v>4170</v>
      </c>
      <c r="B349" t="s">
        <v>174</v>
      </c>
      <c r="C349" s="10">
        <v>200</v>
      </c>
      <c r="D349" s="10">
        <v>200</v>
      </c>
      <c r="E349" s="11">
        <f t="shared" si="12"/>
        <v>100</v>
      </c>
    </row>
    <row r="350" spans="1:5" ht="12.75">
      <c r="A350" s="13">
        <v>4786</v>
      </c>
      <c r="B350" t="s">
        <v>175</v>
      </c>
      <c r="C350" s="10">
        <v>150</v>
      </c>
      <c r="D350" s="10">
        <v>150</v>
      </c>
      <c r="E350" s="11">
        <f t="shared" si="12"/>
        <v>100</v>
      </c>
    </row>
    <row r="351" spans="1:5" ht="12.75">
      <c r="A351" s="13">
        <v>4873</v>
      </c>
      <c r="B351" t="s">
        <v>176</v>
      </c>
      <c r="C351" s="10">
        <v>300</v>
      </c>
      <c r="D351" s="10">
        <v>300</v>
      </c>
      <c r="E351" s="11">
        <f t="shared" si="12"/>
        <v>100</v>
      </c>
    </row>
    <row r="352" spans="1:5" ht="12.75">
      <c r="A352" s="13">
        <v>4890</v>
      </c>
      <c r="B352" t="s">
        <v>177</v>
      </c>
      <c r="C352" s="10">
        <v>100</v>
      </c>
      <c r="D352" s="10">
        <v>100</v>
      </c>
      <c r="E352" s="11">
        <f t="shared" si="12"/>
        <v>100</v>
      </c>
    </row>
    <row r="353" spans="1:5" ht="12.75">
      <c r="A353" s="13">
        <v>5094</v>
      </c>
      <c r="B353" t="s">
        <v>178</v>
      </c>
      <c r="C353" s="10">
        <v>100</v>
      </c>
      <c r="D353" s="10">
        <v>100</v>
      </c>
      <c r="E353" s="11">
        <f t="shared" si="12"/>
        <v>100</v>
      </c>
    </row>
    <row r="354" spans="1:5" ht="12.75">
      <c r="A354" s="13">
        <v>5113</v>
      </c>
      <c r="B354" s="18" t="s">
        <v>179</v>
      </c>
      <c r="C354" s="10">
        <v>150</v>
      </c>
      <c r="D354" s="10">
        <v>150</v>
      </c>
      <c r="E354" s="11">
        <f t="shared" si="12"/>
        <v>100</v>
      </c>
    </row>
    <row r="355" spans="1:5" ht="12.75">
      <c r="A355" s="13">
        <v>5218</v>
      </c>
      <c r="B355" s="18" t="s">
        <v>180</v>
      </c>
      <c r="C355" s="10">
        <v>100</v>
      </c>
      <c r="D355" s="10">
        <v>100</v>
      </c>
      <c r="E355" s="11">
        <f t="shared" si="12"/>
        <v>100</v>
      </c>
    </row>
    <row r="356" spans="1:5" ht="12.75">
      <c r="A356" s="13">
        <v>5298</v>
      </c>
      <c r="B356" t="s">
        <v>181</v>
      </c>
      <c r="C356" s="10">
        <v>400</v>
      </c>
      <c r="D356" s="10">
        <v>400</v>
      </c>
      <c r="E356" s="11">
        <f t="shared" si="12"/>
        <v>100</v>
      </c>
    </row>
    <row r="357" spans="1:5" ht="12.75">
      <c r="A357" s="13">
        <v>5313</v>
      </c>
      <c r="B357" s="18" t="s">
        <v>182</v>
      </c>
      <c r="C357" s="10">
        <v>100</v>
      </c>
      <c r="D357" s="10">
        <v>100</v>
      </c>
      <c r="E357" s="11">
        <f t="shared" si="12"/>
        <v>100</v>
      </c>
    </row>
    <row r="358" spans="1:5" ht="12.75">
      <c r="A358" s="13">
        <v>5325</v>
      </c>
      <c r="B358" t="s">
        <v>183</v>
      </c>
      <c r="C358" s="10">
        <v>50</v>
      </c>
      <c r="D358" s="10">
        <v>50</v>
      </c>
      <c r="E358" s="11">
        <f t="shared" si="12"/>
        <v>100</v>
      </c>
    </row>
    <row r="359" spans="1:5" ht="12.75">
      <c r="A359" s="13">
        <v>5341</v>
      </c>
      <c r="B359" t="s">
        <v>184</v>
      </c>
      <c r="C359" s="10">
        <v>200</v>
      </c>
      <c r="D359" s="10">
        <v>200</v>
      </c>
      <c r="E359" s="11">
        <f t="shared" si="12"/>
        <v>100</v>
      </c>
    </row>
    <row r="360" spans="1:5" ht="12.75">
      <c r="A360" s="13">
        <v>5344</v>
      </c>
      <c r="B360" s="18" t="s">
        <v>185</v>
      </c>
      <c r="C360" s="10">
        <v>200</v>
      </c>
      <c r="D360" s="10">
        <v>200</v>
      </c>
      <c r="E360" s="11">
        <f t="shared" si="12"/>
        <v>100</v>
      </c>
    </row>
    <row r="361" spans="1:5" ht="12.75">
      <c r="A361" s="13">
        <v>5454</v>
      </c>
      <c r="B361" s="18" t="s">
        <v>186</v>
      </c>
      <c r="C361" s="10">
        <v>90</v>
      </c>
      <c r="D361" s="10">
        <v>90</v>
      </c>
      <c r="E361" s="11">
        <f t="shared" si="12"/>
        <v>100</v>
      </c>
    </row>
    <row r="362" spans="1:5" ht="12.75">
      <c r="A362" s="13">
        <v>5530</v>
      </c>
      <c r="B362" t="s">
        <v>187</v>
      </c>
      <c r="C362" s="10">
        <v>550</v>
      </c>
      <c r="D362" s="10">
        <v>550</v>
      </c>
      <c r="E362" s="11">
        <f t="shared" si="12"/>
        <v>100</v>
      </c>
    </row>
    <row r="363" spans="1:5" ht="12.75">
      <c r="A363" s="13">
        <v>5534</v>
      </c>
      <c r="B363" t="s">
        <v>188</v>
      </c>
      <c r="C363" s="10">
        <v>40</v>
      </c>
      <c r="D363" s="10">
        <v>40</v>
      </c>
      <c r="E363" s="11">
        <f t="shared" si="12"/>
        <v>100</v>
      </c>
    </row>
    <row r="364" spans="1:5" ht="12.75">
      <c r="A364" s="13">
        <v>5638</v>
      </c>
      <c r="B364" t="s">
        <v>189</v>
      </c>
      <c r="C364" s="10">
        <v>80</v>
      </c>
      <c r="D364" s="10">
        <v>80</v>
      </c>
      <c r="E364" s="11">
        <f t="shared" si="12"/>
        <v>100</v>
      </c>
    </row>
    <row r="365" spans="1:5" ht="12.75">
      <c r="A365" s="13">
        <v>5654</v>
      </c>
      <c r="B365" t="s">
        <v>190</v>
      </c>
      <c r="C365" s="10">
        <v>150</v>
      </c>
      <c r="D365" s="10">
        <v>150</v>
      </c>
      <c r="E365" s="11">
        <f t="shared" si="12"/>
        <v>100</v>
      </c>
    </row>
    <row r="366" spans="1:5" ht="12.75">
      <c r="A366" s="13">
        <v>5668</v>
      </c>
      <c r="B366" s="18" t="s">
        <v>377</v>
      </c>
      <c r="C366" s="10">
        <v>175</v>
      </c>
      <c r="D366" s="10">
        <v>175</v>
      </c>
      <c r="E366" s="11">
        <f t="shared" si="12"/>
        <v>100</v>
      </c>
    </row>
    <row r="367" spans="1:5" ht="12.75">
      <c r="A367" s="13">
        <v>5691</v>
      </c>
      <c r="B367" t="s">
        <v>191</v>
      </c>
      <c r="C367" s="10">
        <v>500</v>
      </c>
      <c r="D367" s="10">
        <v>500</v>
      </c>
      <c r="E367" s="11">
        <f t="shared" si="12"/>
        <v>100</v>
      </c>
    </row>
    <row r="368" spans="1:5" ht="12.75">
      <c r="A368" s="13">
        <v>5732</v>
      </c>
      <c r="B368" t="s">
        <v>192</v>
      </c>
      <c r="C368" s="10">
        <v>40</v>
      </c>
      <c r="D368" s="10">
        <v>40</v>
      </c>
      <c r="E368" s="11">
        <f t="shared" si="12"/>
        <v>100</v>
      </c>
    </row>
    <row r="369" spans="1:5" ht="12.75">
      <c r="A369" s="13">
        <v>5870</v>
      </c>
      <c r="B369" t="s">
        <v>193</v>
      </c>
      <c r="C369" s="10">
        <v>100</v>
      </c>
      <c r="D369" s="10">
        <v>100</v>
      </c>
      <c r="E369" s="11">
        <f t="shared" si="12"/>
        <v>100</v>
      </c>
    </row>
    <row r="370" spans="1:5" ht="12.75">
      <c r="A370" s="13">
        <v>5955</v>
      </c>
      <c r="B370" t="s">
        <v>194</v>
      </c>
      <c r="C370" s="10">
        <v>100</v>
      </c>
      <c r="D370" s="10">
        <v>100</v>
      </c>
      <c r="E370" s="11">
        <f t="shared" si="12"/>
        <v>100</v>
      </c>
    </row>
    <row r="371" spans="1:5" ht="12.75">
      <c r="A371" s="13">
        <v>5965</v>
      </c>
      <c r="B371" t="s">
        <v>195</v>
      </c>
      <c r="C371" s="10">
        <v>100</v>
      </c>
      <c r="D371" s="10">
        <v>100</v>
      </c>
      <c r="E371" s="11">
        <f t="shared" si="12"/>
        <v>100</v>
      </c>
    </row>
    <row r="372" spans="1:5" ht="12.75">
      <c r="A372" s="13">
        <v>5980</v>
      </c>
      <c r="B372" t="s">
        <v>196</v>
      </c>
      <c r="C372" s="10">
        <v>200</v>
      </c>
      <c r="D372" s="10">
        <v>200</v>
      </c>
      <c r="E372" s="11">
        <f t="shared" si="12"/>
        <v>100</v>
      </c>
    </row>
    <row r="373" spans="1:5" ht="12.75">
      <c r="A373" s="13">
        <v>5998</v>
      </c>
      <c r="B373" s="18" t="s">
        <v>197</v>
      </c>
      <c r="C373" s="10">
        <v>200</v>
      </c>
      <c r="D373" s="10">
        <v>200</v>
      </c>
      <c r="E373" s="11">
        <f t="shared" si="12"/>
        <v>100</v>
      </c>
    </row>
    <row r="374" spans="1:5" ht="12.75">
      <c r="A374" s="13">
        <v>6026</v>
      </c>
      <c r="B374" t="s">
        <v>198</v>
      </c>
      <c r="C374" s="10">
        <v>100</v>
      </c>
      <c r="D374" s="10">
        <v>100</v>
      </c>
      <c r="E374" s="11">
        <f t="shared" si="12"/>
        <v>100</v>
      </c>
    </row>
    <row r="375" spans="1:5" ht="12.75">
      <c r="A375" s="13">
        <v>6039</v>
      </c>
      <c r="B375" s="18" t="s">
        <v>199</v>
      </c>
      <c r="C375" s="10">
        <v>350</v>
      </c>
      <c r="D375" s="10">
        <v>350</v>
      </c>
      <c r="E375" s="11">
        <f t="shared" si="12"/>
        <v>100</v>
      </c>
    </row>
    <row r="376" spans="1:5" ht="12.75">
      <c r="A376" s="13">
        <v>6068</v>
      </c>
      <c r="B376" t="s">
        <v>200</v>
      </c>
      <c r="C376" s="10">
        <v>300</v>
      </c>
      <c r="D376" s="10">
        <v>300</v>
      </c>
      <c r="E376" s="11">
        <f t="shared" si="12"/>
        <v>100</v>
      </c>
    </row>
    <row r="377" spans="1:5" ht="12.75">
      <c r="A377" s="13">
        <v>6110</v>
      </c>
      <c r="B377" t="s">
        <v>201</v>
      </c>
      <c r="C377" s="10">
        <v>200</v>
      </c>
      <c r="D377" s="10">
        <v>200</v>
      </c>
      <c r="E377" s="11">
        <f t="shared" si="12"/>
        <v>100</v>
      </c>
    </row>
    <row r="378" spans="1:5" ht="12.75">
      <c r="A378" s="13">
        <v>6119</v>
      </c>
      <c r="B378" s="18" t="s">
        <v>202</v>
      </c>
      <c r="C378" s="10">
        <v>40</v>
      </c>
      <c r="D378" s="10">
        <v>40</v>
      </c>
      <c r="E378" s="11">
        <f t="shared" si="12"/>
        <v>100</v>
      </c>
    </row>
    <row r="379" spans="1:5" ht="12.75">
      <c r="A379" s="13">
        <v>6350</v>
      </c>
      <c r="B379" t="s">
        <v>203</v>
      </c>
      <c r="C379" s="10">
        <v>150</v>
      </c>
      <c r="D379" s="10">
        <v>150</v>
      </c>
      <c r="E379" s="11">
        <f t="shared" si="12"/>
        <v>100</v>
      </c>
    </row>
    <row r="380" spans="1:5" ht="12.75">
      <c r="A380" s="13">
        <v>6387</v>
      </c>
      <c r="B380" t="s">
        <v>204</v>
      </c>
      <c r="C380" s="10">
        <v>150</v>
      </c>
      <c r="D380" s="10">
        <v>150</v>
      </c>
      <c r="E380" s="11">
        <f t="shared" si="12"/>
        <v>100</v>
      </c>
    </row>
    <row r="381" spans="1:5" ht="12.75">
      <c r="A381" s="13">
        <v>6421</v>
      </c>
      <c r="B381" t="s">
        <v>205</v>
      </c>
      <c r="C381" s="10">
        <v>50</v>
      </c>
      <c r="D381" s="10">
        <v>50</v>
      </c>
      <c r="E381" s="11">
        <f t="shared" si="12"/>
        <v>100</v>
      </c>
    </row>
    <row r="382" spans="1:5" ht="12.75">
      <c r="A382" s="13">
        <v>6574</v>
      </c>
      <c r="B382" t="s">
        <v>206</v>
      </c>
      <c r="C382" s="10">
        <v>100</v>
      </c>
      <c r="D382" s="10">
        <v>100</v>
      </c>
      <c r="E382" s="11">
        <f t="shared" si="12"/>
        <v>100</v>
      </c>
    </row>
    <row r="383" spans="1:5" ht="12.75">
      <c r="A383" s="13">
        <v>6585</v>
      </c>
      <c r="B383" t="s">
        <v>207</v>
      </c>
      <c r="C383" s="10">
        <v>200</v>
      </c>
      <c r="D383" s="10">
        <v>200</v>
      </c>
      <c r="E383" s="11">
        <f t="shared" si="12"/>
        <v>100</v>
      </c>
    </row>
    <row r="384" spans="1:5" ht="12.75">
      <c r="A384" s="13">
        <v>6891</v>
      </c>
      <c r="B384" t="s">
        <v>208</v>
      </c>
      <c r="C384" s="10">
        <v>100</v>
      </c>
      <c r="D384" s="10">
        <v>100</v>
      </c>
      <c r="E384" s="11">
        <f t="shared" si="12"/>
        <v>100</v>
      </c>
    </row>
    <row r="385" spans="1:5" ht="12.75">
      <c r="A385" s="13">
        <v>6947</v>
      </c>
      <c r="B385" t="s">
        <v>209</v>
      </c>
      <c r="C385" s="10">
        <v>60</v>
      </c>
      <c r="D385" s="10">
        <v>60</v>
      </c>
      <c r="E385" s="11">
        <f t="shared" si="12"/>
        <v>100</v>
      </c>
    </row>
    <row r="386" spans="1:5" ht="12.75">
      <c r="A386" s="13">
        <v>7160</v>
      </c>
      <c r="B386" t="s">
        <v>210</v>
      </c>
      <c r="C386" s="10">
        <v>60</v>
      </c>
      <c r="D386" s="10">
        <v>60</v>
      </c>
      <c r="E386" s="11">
        <f t="shared" si="12"/>
        <v>100</v>
      </c>
    </row>
    <row r="387" spans="1:5" ht="12.75">
      <c r="A387" s="20"/>
      <c r="B387" s="247" t="s">
        <v>2262</v>
      </c>
      <c r="C387" s="247"/>
      <c r="D387" s="247"/>
      <c r="E387" s="247"/>
    </row>
    <row r="388" spans="1:5" ht="12.75">
      <c r="A388" s="13">
        <v>133</v>
      </c>
      <c r="B388" t="s">
        <v>211</v>
      </c>
      <c r="C388" s="10">
        <v>200</v>
      </c>
      <c r="D388" s="10">
        <v>200</v>
      </c>
      <c r="E388" s="11">
        <f aca="true" t="shared" si="13" ref="E388:E419">D388/C388*100</f>
        <v>100</v>
      </c>
    </row>
    <row r="389" spans="1:5" ht="12.75">
      <c r="A389" s="13">
        <v>4216</v>
      </c>
      <c r="B389" t="s">
        <v>212</v>
      </c>
      <c r="C389" s="10">
        <v>120</v>
      </c>
      <c r="D389" s="10">
        <v>120</v>
      </c>
      <c r="E389" s="11">
        <f t="shared" si="13"/>
        <v>100</v>
      </c>
    </row>
    <row r="390" spans="1:5" ht="12.75">
      <c r="A390" s="13">
        <v>4218</v>
      </c>
      <c r="B390" t="s">
        <v>213</v>
      </c>
      <c r="C390" s="10">
        <v>60</v>
      </c>
      <c r="D390" s="10">
        <v>60</v>
      </c>
      <c r="E390" s="11">
        <f t="shared" si="13"/>
        <v>100</v>
      </c>
    </row>
    <row r="391" spans="1:5" ht="12.75">
      <c r="A391" s="13">
        <v>5162</v>
      </c>
      <c r="B391" t="s">
        <v>214</v>
      </c>
      <c r="C391" s="10">
        <v>130</v>
      </c>
      <c r="D391" s="10">
        <v>130</v>
      </c>
      <c r="E391" s="11">
        <f t="shared" si="13"/>
        <v>100</v>
      </c>
    </row>
    <row r="392" spans="1:5" ht="12.75">
      <c r="A392" s="13">
        <v>5262</v>
      </c>
      <c r="B392" t="s">
        <v>215</v>
      </c>
      <c r="C392" s="10">
        <v>100</v>
      </c>
      <c r="D392" s="10">
        <v>100</v>
      </c>
      <c r="E392" s="11">
        <f t="shared" si="13"/>
        <v>100</v>
      </c>
    </row>
    <row r="393" spans="1:5" ht="12.75">
      <c r="A393" s="13">
        <v>5455</v>
      </c>
      <c r="B393" t="s">
        <v>216</v>
      </c>
      <c r="C393" s="10">
        <v>100</v>
      </c>
      <c r="D393" s="10">
        <v>100</v>
      </c>
      <c r="E393" s="11">
        <f t="shared" si="13"/>
        <v>100</v>
      </c>
    </row>
    <row r="394" spans="1:5" ht="12.75">
      <c r="A394" s="13">
        <v>5456</v>
      </c>
      <c r="B394" t="s">
        <v>217</v>
      </c>
      <c r="C394" s="10">
        <v>100</v>
      </c>
      <c r="D394" s="10">
        <v>100</v>
      </c>
      <c r="E394" s="11">
        <f t="shared" si="13"/>
        <v>100</v>
      </c>
    </row>
    <row r="395" spans="1:5" ht="12.75">
      <c r="A395" s="13">
        <v>5465</v>
      </c>
      <c r="B395" t="s">
        <v>218</v>
      </c>
      <c r="C395" s="10">
        <v>100</v>
      </c>
      <c r="D395" s="10">
        <v>100</v>
      </c>
      <c r="E395" s="11">
        <f t="shared" si="13"/>
        <v>100</v>
      </c>
    </row>
    <row r="396" spans="1:5" ht="12.75">
      <c r="A396" s="13">
        <v>5708</v>
      </c>
      <c r="B396" t="s">
        <v>219</v>
      </c>
      <c r="C396" s="10">
        <v>100</v>
      </c>
      <c r="D396" s="10">
        <v>100</v>
      </c>
      <c r="E396" s="11">
        <f t="shared" si="13"/>
        <v>100</v>
      </c>
    </row>
    <row r="397" spans="1:5" ht="12.75">
      <c r="A397" s="13">
        <v>5816</v>
      </c>
      <c r="B397" t="s">
        <v>220</v>
      </c>
      <c r="C397" s="10">
        <v>150</v>
      </c>
      <c r="D397" s="10">
        <v>150</v>
      </c>
      <c r="E397" s="11">
        <f t="shared" si="13"/>
        <v>100</v>
      </c>
    </row>
    <row r="398" spans="1:5" ht="12.75">
      <c r="A398" s="13">
        <v>6406</v>
      </c>
      <c r="B398" t="s">
        <v>221</v>
      </c>
      <c r="C398" s="10">
        <v>100</v>
      </c>
      <c r="D398" s="10">
        <v>100</v>
      </c>
      <c r="E398" s="11">
        <f t="shared" si="13"/>
        <v>100</v>
      </c>
    </row>
    <row r="399" spans="1:5" ht="12.75">
      <c r="A399" s="13">
        <v>6630</v>
      </c>
      <c r="B399" t="s">
        <v>222</v>
      </c>
      <c r="C399" s="10">
        <v>200</v>
      </c>
      <c r="D399" s="10">
        <v>0</v>
      </c>
      <c r="E399" s="11">
        <f t="shared" si="13"/>
        <v>0</v>
      </c>
    </row>
    <row r="400" spans="1:5" ht="12.75">
      <c r="A400" s="13">
        <v>6647</v>
      </c>
      <c r="B400" t="s">
        <v>223</v>
      </c>
      <c r="C400" s="10">
        <v>100</v>
      </c>
      <c r="D400" s="10">
        <v>100</v>
      </c>
      <c r="E400" s="11">
        <f t="shared" si="13"/>
        <v>100</v>
      </c>
    </row>
    <row r="401" spans="1:5" ht="12.75">
      <c r="A401" s="13">
        <v>6718</v>
      </c>
      <c r="B401" t="s">
        <v>224</v>
      </c>
      <c r="C401" s="10">
        <v>120</v>
      </c>
      <c r="D401" s="10">
        <v>120</v>
      </c>
      <c r="E401" s="11">
        <f t="shared" si="13"/>
        <v>100</v>
      </c>
    </row>
    <row r="402" spans="1:5" ht="12.75">
      <c r="A402" s="13">
        <v>6759</v>
      </c>
      <c r="B402" t="s">
        <v>225</v>
      </c>
      <c r="C402" s="10">
        <v>150</v>
      </c>
      <c r="D402" s="10">
        <v>150</v>
      </c>
      <c r="E402" s="11">
        <f t="shared" si="13"/>
        <v>100</v>
      </c>
    </row>
    <row r="403" spans="1:5" ht="12.75">
      <c r="A403" s="13">
        <v>6760</v>
      </c>
      <c r="B403" t="s">
        <v>226</v>
      </c>
      <c r="C403" s="10">
        <v>100</v>
      </c>
      <c r="D403" s="10">
        <v>100</v>
      </c>
      <c r="E403" s="11">
        <f t="shared" si="13"/>
        <v>100</v>
      </c>
    </row>
    <row r="404" spans="1:5" ht="12.75">
      <c r="A404" s="13">
        <v>6761</v>
      </c>
      <c r="B404" t="s">
        <v>227</v>
      </c>
      <c r="C404" s="10">
        <v>100</v>
      </c>
      <c r="D404" s="10">
        <v>100</v>
      </c>
      <c r="E404" s="11">
        <f t="shared" si="13"/>
        <v>100</v>
      </c>
    </row>
    <row r="405" spans="1:5" ht="12.75">
      <c r="A405" s="13">
        <v>6778</v>
      </c>
      <c r="B405" t="s">
        <v>228</v>
      </c>
      <c r="C405" s="10">
        <v>80</v>
      </c>
      <c r="D405" s="10">
        <v>80</v>
      </c>
      <c r="E405" s="11">
        <f t="shared" si="13"/>
        <v>100</v>
      </c>
    </row>
    <row r="406" spans="1:5" ht="12.75">
      <c r="A406" s="13">
        <v>6790</v>
      </c>
      <c r="B406" t="s">
        <v>229</v>
      </c>
      <c r="C406" s="10">
        <v>200</v>
      </c>
      <c r="D406" s="10">
        <v>200</v>
      </c>
      <c r="E406" s="11">
        <f t="shared" si="13"/>
        <v>100</v>
      </c>
    </row>
    <row r="407" spans="1:5" ht="12.75">
      <c r="A407" s="13">
        <v>6800</v>
      </c>
      <c r="B407" t="s">
        <v>230</v>
      </c>
      <c r="C407" s="10">
        <v>100</v>
      </c>
      <c r="D407" s="10">
        <v>100</v>
      </c>
      <c r="E407" s="11">
        <f t="shared" si="13"/>
        <v>100</v>
      </c>
    </row>
    <row r="408" spans="1:5" ht="12.75">
      <c r="A408" s="13">
        <v>6858</v>
      </c>
      <c r="B408" t="s">
        <v>231</v>
      </c>
      <c r="C408" s="10">
        <v>100</v>
      </c>
      <c r="D408" s="10">
        <v>100</v>
      </c>
      <c r="E408" s="11">
        <f t="shared" si="13"/>
        <v>100</v>
      </c>
    </row>
    <row r="409" spans="1:5" ht="12.75">
      <c r="A409" s="13">
        <v>6919</v>
      </c>
      <c r="B409" t="s">
        <v>232</v>
      </c>
      <c r="C409" s="10">
        <v>300</v>
      </c>
      <c r="D409" s="10">
        <v>300</v>
      </c>
      <c r="E409" s="11">
        <f t="shared" si="13"/>
        <v>100</v>
      </c>
    </row>
    <row r="410" spans="1:5" ht="12.75">
      <c r="A410" s="13">
        <v>6946</v>
      </c>
      <c r="B410" t="s">
        <v>233</v>
      </c>
      <c r="C410" s="10">
        <v>100</v>
      </c>
      <c r="D410" s="10">
        <v>100</v>
      </c>
      <c r="E410" s="11">
        <f t="shared" si="13"/>
        <v>100</v>
      </c>
    </row>
    <row r="411" spans="1:5" ht="12.75">
      <c r="A411" s="13">
        <v>6952</v>
      </c>
      <c r="B411" t="s">
        <v>234</v>
      </c>
      <c r="C411" s="10">
        <v>100</v>
      </c>
      <c r="D411" s="10">
        <v>100</v>
      </c>
      <c r="E411" s="11">
        <f t="shared" si="13"/>
        <v>100</v>
      </c>
    </row>
    <row r="412" spans="1:5" ht="12.75">
      <c r="A412" s="13">
        <v>6953</v>
      </c>
      <c r="B412" t="s">
        <v>235</v>
      </c>
      <c r="C412" s="10">
        <v>150</v>
      </c>
      <c r="D412" s="10">
        <v>150</v>
      </c>
      <c r="E412" s="11">
        <f t="shared" si="13"/>
        <v>100</v>
      </c>
    </row>
    <row r="413" spans="1:5" ht="12.75">
      <c r="A413" s="13">
        <v>6955</v>
      </c>
      <c r="B413" t="s">
        <v>236</v>
      </c>
      <c r="C413" s="10">
        <v>100</v>
      </c>
      <c r="D413" s="10">
        <v>100</v>
      </c>
      <c r="E413" s="11">
        <f t="shared" si="13"/>
        <v>100</v>
      </c>
    </row>
    <row r="414" spans="1:5" ht="12.75">
      <c r="A414" s="13">
        <v>6958</v>
      </c>
      <c r="B414" t="s">
        <v>237</v>
      </c>
      <c r="C414" s="10">
        <v>60</v>
      </c>
      <c r="D414" s="10">
        <v>60</v>
      </c>
      <c r="E414" s="11">
        <f t="shared" si="13"/>
        <v>100</v>
      </c>
    </row>
    <row r="415" spans="1:5" ht="12.75">
      <c r="A415" s="13">
        <v>6963</v>
      </c>
      <c r="B415" t="s">
        <v>238</v>
      </c>
      <c r="C415" s="10">
        <v>100</v>
      </c>
      <c r="D415" s="10">
        <v>100</v>
      </c>
      <c r="E415" s="11">
        <f t="shared" si="13"/>
        <v>100</v>
      </c>
    </row>
    <row r="416" spans="1:5" ht="12.75">
      <c r="A416" s="13">
        <v>6966</v>
      </c>
      <c r="B416" t="s">
        <v>239</v>
      </c>
      <c r="C416" s="10">
        <v>160</v>
      </c>
      <c r="D416" s="10">
        <v>160</v>
      </c>
      <c r="E416" s="11">
        <f t="shared" si="13"/>
        <v>100</v>
      </c>
    </row>
    <row r="417" spans="1:5" ht="12.75">
      <c r="A417" s="13">
        <v>6967</v>
      </c>
      <c r="B417" t="s">
        <v>240</v>
      </c>
      <c r="C417" s="10">
        <v>250</v>
      </c>
      <c r="D417" s="10">
        <v>250</v>
      </c>
      <c r="E417" s="11">
        <f t="shared" si="13"/>
        <v>100</v>
      </c>
    </row>
    <row r="418" spans="1:5" ht="12.75">
      <c r="A418" s="13">
        <v>6968</v>
      </c>
      <c r="B418" t="s">
        <v>241</v>
      </c>
      <c r="C418" s="10">
        <v>150</v>
      </c>
      <c r="D418" s="10">
        <v>150</v>
      </c>
      <c r="E418" s="11">
        <f t="shared" si="13"/>
        <v>100</v>
      </c>
    </row>
    <row r="419" spans="1:5" ht="12.75">
      <c r="A419" s="13">
        <v>6993</v>
      </c>
      <c r="B419" t="s">
        <v>242</v>
      </c>
      <c r="C419" s="10">
        <v>100</v>
      </c>
      <c r="D419" s="10">
        <v>100</v>
      </c>
      <c r="E419" s="11">
        <f t="shared" si="13"/>
        <v>100</v>
      </c>
    </row>
    <row r="420" spans="1:5" ht="12.75">
      <c r="A420" s="13">
        <v>7021</v>
      </c>
      <c r="B420" t="s">
        <v>243</v>
      </c>
      <c r="C420" s="10">
        <v>150</v>
      </c>
      <c r="D420" s="10">
        <v>150</v>
      </c>
      <c r="E420" s="11">
        <f aca="true" t="shared" si="14" ref="E420:E451">D420/C420*100</f>
        <v>100</v>
      </c>
    </row>
    <row r="421" spans="1:5" ht="12.75">
      <c r="A421" s="13">
        <v>7022</v>
      </c>
      <c r="B421" t="s">
        <v>244</v>
      </c>
      <c r="C421" s="10">
        <v>150</v>
      </c>
      <c r="D421" s="10">
        <v>150</v>
      </c>
      <c r="E421" s="11">
        <f t="shared" si="14"/>
        <v>100</v>
      </c>
    </row>
    <row r="422" spans="1:5" ht="12.75">
      <c r="A422" s="13">
        <v>7023</v>
      </c>
      <c r="B422" t="s">
        <v>245</v>
      </c>
      <c r="C422" s="10">
        <v>100</v>
      </c>
      <c r="D422" s="10">
        <v>100</v>
      </c>
      <c r="E422" s="11">
        <f t="shared" si="14"/>
        <v>100</v>
      </c>
    </row>
    <row r="423" spans="1:5" ht="12.75">
      <c r="A423" s="13">
        <v>7032</v>
      </c>
      <c r="B423" t="s">
        <v>246</v>
      </c>
      <c r="C423" s="10">
        <v>100</v>
      </c>
      <c r="D423" s="10">
        <v>100</v>
      </c>
      <c r="E423" s="11">
        <f t="shared" si="14"/>
        <v>100</v>
      </c>
    </row>
    <row r="424" spans="1:5" ht="12.75">
      <c r="A424" s="13">
        <v>7033</v>
      </c>
      <c r="B424" t="s">
        <v>247</v>
      </c>
      <c r="C424" s="10">
        <v>100</v>
      </c>
      <c r="D424" s="10">
        <v>100</v>
      </c>
      <c r="E424" s="11">
        <f t="shared" si="14"/>
        <v>100</v>
      </c>
    </row>
    <row r="425" spans="1:5" ht="12.75">
      <c r="A425" s="13">
        <v>7045</v>
      </c>
      <c r="B425" t="s">
        <v>248</v>
      </c>
      <c r="C425" s="10">
        <v>250</v>
      </c>
      <c r="D425" s="10">
        <v>250</v>
      </c>
      <c r="E425" s="11">
        <f t="shared" si="14"/>
        <v>100</v>
      </c>
    </row>
    <row r="426" spans="1:5" ht="12.75">
      <c r="A426" s="13">
        <v>7046</v>
      </c>
      <c r="B426" t="s">
        <v>249</v>
      </c>
      <c r="C426" s="10">
        <v>150</v>
      </c>
      <c r="D426" s="10">
        <v>150</v>
      </c>
      <c r="E426" s="11">
        <f t="shared" si="14"/>
        <v>100</v>
      </c>
    </row>
    <row r="427" spans="1:5" ht="12.75">
      <c r="A427" s="13">
        <v>7057</v>
      </c>
      <c r="B427" t="s">
        <v>250</v>
      </c>
      <c r="C427" s="10">
        <v>100</v>
      </c>
      <c r="D427" s="10">
        <v>100</v>
      </c>
      <c r="E427" s="11">
        <f t="shared" si="14"/>
        <v>100</v>
      </c>
    </row>
    <row r="428" spans="1:5" ht="12.75">
      <c r="A428" s="13">
        <v>7060</v>
      </c>
      <c r="B428" t="s">
        <v>251</v>
      </c>
      <c r="C428" s="10">
        <v>550</v>
      </c>
      <c r="D428" s="10">
        <v>550</v>
      </c>
      <c r="E428" s="11">
        <f t="shared" si="14"/>
        <v>100</v>
      </c>
    </row>
    <row r="429" spans="1:5" ht="12.75">
      <c r="A429" s="13">
        <v>7065</v>
      </c>
      <c r="B429" t="s">
        <v>252</v>
      </c>
      <c r="C429" s="10">
        <v>150</v>
      </c>
      <c r="D429" s="10">
        <v>150</v>
      </c>
      <c r="E429" s="11">
        <f t="shared" si="14"/>
        <v>100</v>
      </c>
    </row>
    <row r="430" spans="1:5" ht="12.75">
      <c r="A430" s="13">
        <v>7082</v>
      </c>
      <c r="B430" t="s">
        <v>253</v>
      </c>
      <c r="C430" s="10">
        <v>60</v>
      </c>
      <c r="D430" s="10">
        <v>60</v>
      </c>
      <c r="E430" s="11">
        <f t="shared" si="14"/>
        <v>100</v>
      </c>
    </row>
    <row r="431" spans="1:5" ht="12.75">
      <c r="A431" s="13">
        <v>7087</v>
      </c>
      <c r="B431" t="s">
        <v>254</v>
      </c>
      <c r="C431" s="10">
        <v>150</v>
      </c>
      <c r="D431" s="10">
        <v>150</v>
      </c>
      <c r="E431" s="11">
        <f t="shared" si="14"/>
        <v>100</v>
      </c>
    </row>
    <row r="432" spans="1:5" ht="12.75">
      <c r="A432" s="13">
        <v>7097</v>
      </c>
      <c r="B432" t="s">
        <v>255</v>
      </c>
      <c r="C432" s="10">
        <v>100</v>
      </c>
      <c r="D432" s="10">
        <v>100</v>
      </c>
      <c r="E432" s="11">
        <f t="shared" si="14"/>
        <v>100</v>
      </c>
    </row>
    <row r="433" spans="1:5" ht="12.75">
      <c r="A433" s="13">
        <v>7101</v>
      </c>
      <c r="B433" t="s">
        <v>256</v>
      </c>
      <c r="C433" s="10">
        <v>80</v>
      </c>
      <c r="D433" s="10">
        <v>80</v>
      </c>
      <c r="E433" s="11">
        <f t="shared" si="14"/>
        <v>100</v>
      </c>
    </row>
    <row r="434" spans="1:5" ht="12.75">
      <c r="A434" s="13">
        <v>7103</v>
      </c>
      <c r="B434" t="s">
        <v>257</v>
      </c>
      <c r="C434" s="10">
        <v>140</v>
      </c>
      <c r="D434" s="10">
        <v>140</v>
      </c>
      <c r="E434" s="11">
        <f t="shared" si="14"/>
        <v>100</v>
      </c>
    </row>
    <row r="435" spans="1:5" ht="12.75">
      <c r="A435" s="13">
        <v>7132</v>
      </c>
      <c r="B435" t="s">
        <v>258</v>
      </c>
      <c r="C435" s="10">
        <v>200</v>
      </c>
      <c r="D435" s="10">
        <v>200</v>
      </c>
      <c r="E435" s="11">
        <f t="shared" si="14"/>
        <v>100</v>
      </c>
    </row>
    <row r="436" spans="1:5" ht="12.75">
      <c r="A436" s="13">
        <v>7133</v>
      </c>
      <c r="B436" t="s">
        <v>259</v>
      </c>
      <c r="C436" s="10">
        <v>60</v>
      </c>
      <c r="D436" s="10">
        <v>60</v>
      </c>
      <c r="E436" s="11">
        <f t="shared" si="14"/>
        <v>100</v>
      </c>
    </row>
    <row r="437" spans="1:5" ht="12.75">
      <c r="A437" s="13">
        <v>7134</v>
      </c>
      <c r="B437" t="s">
        <v>260</v>
      </c>
      <c r="C437" s="10">
        <v>100</v>
      </c>
      <c r="D437" s="10">
        <v>100</v>
      </c>
      <c r="E437" s="11">
        <f t="shared" si="14"/>
        <v>100</v>
      </c>
    </row>
    <row r="438" spans="1:5" ht="12.75">
      <c r="A438" s="13">
        <v>7138</v>
      </c>
      <c r="B438" t="s">
        <v>261</v>
      </c>
      <c r="C438" s="10">
        <v>150</v>
      </c>
      <c r="D438" s="10">
        <v>150</v>
      </c>
      <c r="E438" s="11">
        <f t="shared" si="14"/>
        <v>100</v>
      </c>
    </row>
    <row r="439" spans="1:5" ht="12.75">
      <c r="A439" s="13">
        <v>7144</v>
      </c>
      <c r="B439" t="s">
        <v>262</v>
      </c>
      <c r="C439" s="10">
        <v>100</v>
      </c>
      <c r="D439" s="10">
        <v>100</v>
      </c>
      <c r="E439" s="11">
        <f t="shared" si="14"/>
        <v>100</v>
      </c>
    </row>
    <row r="440" spans="1:5" ht="12.75">
      <c r="A440" s="13">
        <v>7148</v>
      </c>
      <c r="B440" t="s">
        <v>263</v>
      </c>
      <c r="C440" s="10">
        <v>80</v>
      </c>
      <c r="D440" s="10">
        <v>80</v>
      </c>
      <c r="E440" s="11">
        <f t="shared" si="14"/>
        <v>100</v>
      </c>
    </row>
    <row r="441" spans="1:5" ht="12.75">
      <c r="A441" s="13">
        <v>7149</v>
      </c>
      <c r="B441" t="s">
        <v>264</v>
      </c>
      <c r="C441" s="10">
        <v>150</v>
      </c>
      <c r="D441" s="10">
        <v>150</v>
      </c>
      <c r="E441" s="11">
        <f t="shared" si="14"/>
        <v>100</v>
      </c>
    </row>
    <row r="442" spans="1:5" ht="12.75">
      <c r="A442" s="13">
        <v>7151</v>
      </c>
      <c r="B442" t="s">
        <v>265</v>
      </c>
      <c r="C442" s="10">
        <v>80</v>
      </c>
      <c r="D442" s="10">
        <v>80</v>
      </c>
      <c r="E442" s="11">
        <f t="shared" si="14"/>
        <v>100</v>
      </c>
    </row>
    <row r="443" spans="1:5" ht="12.75">
      <c r="A443" s="13">
        <v>7152</v>
      </c>
      <c r="B443" t="s">
        <v>266</v>
      </c>
      <c r="C443" s="10">
        <v>100</v>
      </c>
      <c r="D443" s="10">
        <v>100</v>
      </c>
      <c r="E443" s="11">
        <f t="shared" si="14"/>
        <v>100</v>
      </c>
    </row>
    <row r="444" spans="1:5" ht="12.75">
      <c r="A444" s="13">
        <v>7155</v>
      </c>
      <c r="B444" t="s">
        <v>267</v>
      </c>
      <c r="C444" s="10">
        <v>50</v>
      </c>
      <c r="D444" s="10">
        <v>50</v>
      </c>
      <c r="E444" s="11">
        <f t="shared" si="14"/>
        <v>100</v>
      </c>
    </row>
    <row r="445" spans="1:5" ht="12.75">
      <c r="A445" s="13">
        <v>7158</v>
      </c>
      <c r="B445" t="s">
        <v>268</v>
      </c>
      <c r="C445" s="10">
        <v>230</v>
      </c>
      <c r="D445" s="10">
        <v>230</v>
      </c>
      <c r="E445" s="11">
        <f t="shared" si="14"/>
        <v>100</v>
      </c>
    </row>
    <row r="446" spans="1:5" ht="12.75">
      <c r="A446" s="13">
        <v>7186</v>
      </c>
      <c r="B446" t="s">
        <v>269</v>
      </c>
      <c r="C446" s="10">
        <v>150</v>
      </c>
      <c r="D446" s="10">
        <v>150</v>
      </c>
      <c r="E446" s="11">
        <f t="shared" si="14"/>
        <v>100</v>
      </c>
    </row>
    <row r="447" spans="1:5" ht="12.75">
      <c r="A447" s="13">
        <v>7194</v>
      </c>
      <c r="B447" t="s">
        <v>270</v>
      </c>
      <c r="C447" s="10">
        <v>150</v>
      </c>
      <c r="D447" s="10">
        <v>150</v>
      </c>
      <c r="E447" s="11">
        <f t="shared" si="14"/>
        <v>100</v>
      </c>
    </row>
    <row r="448" spans="1:5" ht="12.75">
      <c r="A448" s="13">
        <v>7195</v>
      </c>
      <c r="B448" t="s">
        <v>271</v>
      </c>
      <c r="C448" s="10">
        <v>150</v>
      </c>
      <c r="D448" s="10">
        <v>150</v>
      </c>
      <c r="E448" s="11">
        <f t="shared" si="14"/>
        <v>100</v>
      </c>
    </row>
    <row r="449" spans="1:5" ht="12.75">
      <c r="A449" s="13">
        <v>7199</v>
      </c>
      <c r="B449" t="s">
        <v>272</v>
      </c>
      <c r="C449" s="10">
        <v>100</v>
      </c>
      <c r="D449" s="10">
        <v>100</v>
      </c>
      <c r="E449" s="11">
        <f t="shared" si="14"/>
        <v>100</v>
      </c>
    </row>
    <row r="450" spans="1:5" ht="12.75">
      <c r="A450" s="13">
        <v>7202</v>
      </c>
      <c r="B450" t="s">
        <v>273</v>
      </c>
      <c r="C450" s="10">
        <v>200</v>
      </c>
      <c r="D450" s="10">
        <v>200</v>
      </c>
      <c r="E450" s="11">
        <f t="shared" si="14"/>
        <v>100</v>
      </c>
    </row>
    <row r="451" spans="1:5" ht="12.75">
      <c r="A451" s="13">
        <v>7214</v>
      </c>
      <c r="B451" t="s">
        <v>274</v>
      </c>
      <c r="C451" s="10">
        <v>100</v>
      </c>
      <c r="D451" s="10">
        <v>100</v>
      </c>
      <c r="E451" s="11">
        <f t="shared" si="14"/>
        <v>100</v>
      </c>
    </row>
    <row r="452" spans="1:5" ht="12.75">
      <c r="A452" s="13">
        <v>7215</v>
      </c>
      <c r="B452" t="s">
        <v>275</v>
      </c>
      <c r="C452" s="10">
        <v>100</v>
      </c>
      <c r="D452" s="10">
        <v>100</v>
      </c>
      <c r="E452" s="11">
        <f aca="true" t="shared" si="15" ref="E452:E467">D452/C452*100</f>
        <v>100</v>
      </c>
    </row>
    <row r="453" spans="1:5" ht="12.75">
      <c r="A453" s="13">
        <v>7219</v>
      </c>
      <c r="B453" t="s">
        <v>276</v>
      </c>
      <c r="C453" s="10">
        <v>100</v>
      </c>
      <c r="D453" s="10">
        <v>100</v>
      </c>
      <c r="E453" s="11">
        <f t="shared" si="15"/>
        <v>100</v>
      </c>
    </row>
    <row r="454" spans="1:5" ht="12.75">
      <c r="A454" s="13">
        <v>7220</v>
      </c>
      <c r="B454" t="s">
        <v>277</v>
      </c>
      <c r="C454" s="10">
        <v>150</v>
      </c>
      <c r="D454" s="10">
        <v>150</v>
      </c>
      <c r="E454" s="11">
        <f t="shared" si="15"/>
        <v>100</v>
      </c>
    </row>
    <row r="455" spans="1:5" ht="12.75">
      <c r="A455" s="13">
        <v>7221</v>
      </c>
      <c r="B455" t="s">
        <v>278</v>
      </c>
      <c r="C455" s="10">
        <v>150</v>
      </c>
      <c r="D455" s="10">
        <v>150</v>
      </c>
      <c r="E455" s="11">
        <f t="shared" si="15"/>
        <v>100</v>
      </c>
    </row>
    <row r="456" spans="1:5" ht="12.75">
      <c r="A456" s="13">
        <v>7224</v>
      </c>
      <c r="B456" t="s">
        <v>279</v>
      </c>
      <c r="C456" s="10">
        <v>50</v>
      </c>
      <c r="D456" s="10">
        <v>50</v>
      </c>
      <c r="E456" s="11">
        <f t="shared" si="15"/>
        <v>100</v>
      </c>
    </row>
    <row r="457" spans="1:5" ht="12.75">
      <c r="A457" s="13">
        <v>7227</v>
      </c>
      <c r="B457" t="s">
        <v>280</v>
      </c>
      <c r="C457" s="10">
        <v>100</v>
      </c>
      <c r="D457" s="10">
        <v>100</v>
      </c>
      <c r="E457" s="11">
        <f t="shared" si="15"/>
        <v>100</v>
      </c>
    </row>
    <row r="458" spans="1:5" ht="12.75">
      <c r="A458" s="13">
        <v>7236</v>
      </c>
      <c r="B458" t="s">
        <v>281</v>
      </c>
      <c r="C458" s="10">
        <v>100</v>
      </c>
      <c r="D458" s="10">
        <v>100</v>
      </c>
      <c r="E458" s="11">
        <f t="shared" si="15"/>
        <v>100</v>
      </c>
    </row>
    <row r="459" spans="1:5" ht="12.75">
      <c r="A459" s="13">
        <v>7258</v>
      </c>
      <c r="B459" t="s">
        <v>282</v>
      </c>
      <c r="C459" s="10">
        <v>120</v>
      </c>
      <c r="D459" s="10">
        <v>120</v>
      </c>
      <c r="E459" s="11">
        <f t="shared" si="15"/>
        <v>100</v>
      </c>
    </row>
    <row r="460" spans="1:5" ht="12.75">
      <c r="A460" s="13">
        <v>7263</v>
      </c>
      <c r="B460" t="s">
        <v>283</v>
      </c>
      <c r="C460" s="10">
        <v>200</v>
      </c>
      <c r="D460" s="10">
        <v>200</v>
      </c>
      <c r="E460" s="11">
        <f t="shared" si="15"/>
        <v>100</v>
      </c>
    </row>
    <row r="461" spans="1:5" ht="12.75">
      <c r="A461" s="13">
        <v>7264</v>
      </c>
      <c r="B461" t="s">
        <v>284</v>
      </c>
      <c r="C461" s="10">
        <v>200</v>
      </c>
      <c r="D461" s="10">
        <v>200</v>
      </c>
      <c r="E461" s="11">
        <f t="shared" si="15"/>
        <v>100</v>
      </c>
    </row>
    <row r="462" spans="1:5" ht="12.75">
      <c r="A462" s="13">
        <v>7274</v>
      </c>
      <c r="B462" t="s">
        <v>285</v>
      </c>
      <c r="C462" s="10">
        <v>130</v>
      </c>
      <c r="D462" s="10">
        <v>130</v>
      </c>
      <c r="E462" s="11">
        <f t="shared" si="15"/>
        <v>100</v>
      </c>
    </row>
    <row r="463" spans="1:5" ht="12.75">
      <c r="A463" s="13">
        <v>7296</v>
      </c>
      <c r="B463" t="s">
        <v>286</v>
      </c>
      <c r="C463" s="10">
        <v>150</v>
      </c>
      <c r="D463" s="10">
        <v>150</v>
      </c>
      <c r="E463" s="11">
        <f t="shared" si="15"/>
        <v>100</v>
      </c>
    </row>
    <row r="464" spans="1:5" ht="12.75">
      <c r="A464" s="13">
        <v>7503</v>
      </c>
      <c r="B464" t="s">
        <v>287</v>
      </c>
      <c r="C464" s="10">
        <v>140</v>
      </c>
      <c r="D464" s="10">
        <v>140</v>
      </c>
      <c r="E464" s="11">
        <f t="shared" si="15"/>
        <v>100</v>
      </c>
    </row>
    <row r="465" spans="1:5" ht="12.75">
      <c r="A465" s="13">
        <v>7506</v>
      </c>
      <c r="B465" t="s">
        <v>288</v>
      </c>
      <c r="C465" s="10">
        <v>120</v>
      </c>
      <c r="D465" s="10">
        <v>120</v>
      </c>
      <c r="E465" s="11">
        <f t="shared" si="15"/>
        <v>100</v>
      </c>
    </row>
    <row r="466" spans="1:5" ht="12.75">
      <c r="A466" s="13">
        <v>7509</v>
      </c>
      <c r="B466" t="s">
        <v>289</v>
      </c>
      <c r="C466" s="10">
        <v>200</v>
      </c>
      <c r="D466" s="10">
        <v>200</v>
      </c>
      <c r="E466" s="11">
        <f t="shared" si="15"/>
        <v>100</v>
      </c>
    </row>
    <row r="467" spans="1:5" ht="12.75">
      <c r="A467" s="13">
        <v>7570</v>
      </c>
      <c r="B467" t="s">
        <v>290</v>
      </c>
      <c r="C467" s="10">
        <v>160</v>
      </c>
      <c r="D467" s="10">
        <v>160</v>
      </c>
      <c r="E467" s="11">
        <f t="shared" si="15"/>
        <v>100</v>
      </c>
    </row>
    <row r="468" spans="1:5" ht="12.75">
      <c r="A468" s="20"/>
      <c r="B468" s="246" t="s">
        <v>2224</v>
      </c>
      <c r="C468" s="246"/>
      <c r="D468" s="246"/>
      <c r="E468" s="246"/>
    </row>
    <row r="469" spans="1:5" ht="12.75">
      <c r="A469" s="13">
        <v>7604</v>
      </c>
      <c r="B469" s="16" t="s">
        <v>291</v>
      </c>
      <c r="C469" s="10">
        <v>100</v>
      </c>
      <c r="D469" s="10">
        <v>100</v>
      </c>
      <c r="E469" s="11">
        <f>D469/C469*100</f>
        <v>100</v>
      </c>
    </row>
    <row r="470" spans="1:5" ht="12.75">
      <c r="A470" s="13">
        <v>7619</v>
      </c>
      <c r="B470" s="16" t="s">
        <v>292</v>
      </c>
      <c r="C470" s="10">
        <v>100</v>
      </c>
      <c r="D470" s="10">
        <v>100</v>
      </c>
      <c r="E470" s="11">
        <f>D470/C470*100</f>
        <v>100</v>
      </c>
    </row>
    <row r="471" spans="1:5" ht="12.75">
      <c r="A471" s="41"/>
      <c r="B471" s="247" t="s">
        <v>2275</v>
      </c>
      <c r="C471" s="247"/>
      <c r="D471" s="247"/>
      <c r="E471" s="247"/>
    </row>
    <row r="472" spans="1:5" ht="12.75">
      <c r="A472" s="13">
        <v>7615</v>
      </c>
      <c r="B472" t="s">
        <v>293</v>
      </c>
      <c r="C472" s="10">
        <v>100</v>
      </c>
      <c r="D472" s="10">
        <v>100</v>
      </c>
      <c r="E472" s="11">
        <f>D472/C472*100</f>
        <v>100</v>
      </c>
    </row>
    <row r="473" spans="1:5" ht="12.75">
      <c r="A473" s="13">
        <v>7665</v>
      </c>
      <c r="B473" t="s">
        <v>294</v>
      </c>
      <c r="C473" s="10">
        <v>50</v>
      </c>
      <c r="D473" s="10">
        <v>50</v>
      </c>
      <c r="E473" s="11">
        <f>D473/C473*100</f>
        <v>100</v>
      </c>
    </row>
    <row r="474" spans="1:5" ht="12.75">
      <c r="A474" s="13"/>
      <c r="C474" s="10"/>
      <c r="D474" s="10"/>
      <c r="E474" s="11"/>
    </row>
    <row r="475" spans="1:5" ht="12.75">
      <c r="A475" s="13"/>
      <c r="C475" s="10"/>
      <c r="D475" s="10"/>
      <c r="E475" s="11"/>
    </row>
    <row r="476" spans="1:5" ht="12.75">
      <c r="A476" s="13"/>
      <c r="C476" s="10"/>
      <c r="D476" s="10"/>
      <c r="E476" s="11"/>
    </row>
    <row r="477" spans="1:5" ht="12.75">
      <c r="A477" s="13"/>
      <c r="C477" s="10"/>
      <c r="D477" s="10"/>
      <c r="E477" s="11"/>
    </row>
    <row r="478" spans="1:5" ht="12.75">
      <c r="A478" s="13"/>
      <c r="C478" s="10"/>
      <c r="D478" s="10"/>
      <c r="E478" s="11"/>
    </row>
    <row r="479" spans="1:5" ht="12.75">
      <c r="A479" s="13"/>
      <c r="C479" s="10"/>
      <c r="D479" s="10"/>
      <c r="E479" s="11"/>
    </row>
    <row r="480" spans="1:5" ht="12.75">
      <c r="A480" s="13"/>
      <c r="C480" s="10"/>
      <c r="D480" s="10"/>
      <c r="E480" s="11"/>
    </row>
    <row r="481" spans="1:5" ht="12.75">
      <c r="A481" s="7" t="s">
        <v>295</v>
      </c>
      <c r="B481" s="2"/>
      <c r="C481" s="8"/>
      <c r="D481" s="8"/>
      <c r="E481" s="8"/>
    </row>
    <row r="482" spans="2:5" ht="12.75">
      <c r="B482" s="9" t="s">
        <v>296</v>
      </c>
      <c r="C482" s="10">
        <v>4980</v>
      </c>
      <c r="D482" s="10">
        <v>4980</v>
      </c>
      <c r="E482" s="11">
        <f>D482/C482*100</f>
        <v>100</v>
      </c>
    </row>
    <row r="483" spans="2:5" ht="12.75">
      <c r="B483" s="9" t="s">
        <v>2221</v>
      </c>
      <c r="C483" s="8"/>
      <c r="D483" s="8"/>
      <c r="E483" s="8"/>
    </row>
    <row r="484" spans="2:5" ht="12.75">
      <c r="B484" s="12" t="s">
        <v>2222</v>
      </c>
      <c r="C484" s="8"/>
      <c r="D484" s="8"/>
      <c r="E484" s="8"/>
    </row>
    <row r="485" spans="1:5" ht="12.75">
      <c r="A485" s="13">
        <v>5776</v>
      </c>
      <c r="B485" t="s">
        <v>297</v>
      </c>
      <c r="C485" s="10">
        <v>600</v>
      </c>
      <c r="D485" s="10">
        <v>600</v>
      </c>
      <c r="E485" s="11">
        <f>D485/C485*100</f>
        <v>100</v>
      </c>
    </row>
    <row r="486" spans="1:5" ht="12.75">
      <c r="A486" s="13">
        <v>5778</v>
      </c>
      <c r="B486" t="s">
        <v>298</v>
      </c>
      <c r="C486" s="10">
        <v>130</v>
      </c>
      <c r="D486" s="10">
        <v>130</v>
      </c>
      <c r="E486" s="11">
        <f>D486/C486*100</f>
        <v>100</v>
      </c>
    </row>
    <row r="487" spans="1:5" ht="12.75">
      <c r="A487" s="13">
        <v>6070</v>
      </c>
      <c r="B487" s="18" t="s">
        <v>299</v>
      </c>
      <c r="C487" s="10">
        <v>1200</v>
      </c>
      <c r="D487" s="10">
        <v>1200</v>
      </c>
      <c r="E487" s="11">
        <f>D487/C487*100</f>
        <v>100</v>
      </c>
    </row>
    <row r="488" spans="1:5" ht="12.75">
      <c r="A488" s="13">
        <v>6495</v>
      </c>
      <c r="B488" s="18" t="s">
        <v>300</v>
      </c>
      <c r="C488" s="10">
        <v>750</v>
      </c>
      <c r="D488" s="10">
        <v>750</v>
      </c>
      <c r="E488" s="11">
        <f>D488/C488*100</f>
        <v>100</v>
      </c>
    </row>
    <row r="489" spans="1:5" ht="12.75">
      <c r="A489" s="20"/>
      <c r="B489" s="247" t="s">
        <v>2262</v>
      </c>
      <c r="C489" s="247"/>
      <c r="D489" s="247"/>
      <c r="E489" s="247"/>
    </row>
    <row r="490" spans="1:5" ht="12.75">
      <c r="A490" s="13">
        <v>3134</v>
      </c>
      <c r="B490" t="s">
        <v>301</v>
      </c>
      <c r="C490" s="10">
        <v>100</v>
      </c>
      <c r="D490" s="10">
        <v>100</v>
      </c>
      <c r="E490" s="11">
        <f>D490/C490*100</f>
        <v>100</v>
      </c>
    </row>
    <row r="491" spans="1:5" ht="12.75">
      <c r="A491" s="13">
        <v>7084</v>
      </c>
      <c r="B491" t="s">
        <v>302</v>
      </c>
      <c r="C491" s="10">
        <v>100</v>
      </c>
      <c r="D491" s="10">
        <v>100</v>
      </c>
      <c r="E491" s="11">
        <f>D491/C491*100</f>
        <v>100</v>
      </c>
    </row>
    <row r="492" spans="1:5" ht="12.75">
      <c r="A492" s="13">
        <v>7161</v>
      </c>
      <c r="B492" t="s">
        <v>303</v>
      </c>
      <c r="C492" s="10">
        <v>150</v>
      </c>
      <c r="D492" s="10">
        <v>150</v>
      </c>
      <c r="E492" s="11">
        <f>D492/C492*100</f>
        <v>100</v>
      </c>
    </row>
    <row r="493" spans="1:5" ht="12.75">
      <c r="A493" s="13">
        <v>7216</v>
      </c>
      <c r="B493" t="s">
        <v>304</v>
      </c>
      <c r="C493" s="10">
        <v>1100</v>
      </c>
      <c r="D493" s="10">
        <v>1100</v>
      </c>
      <c r="E493" s="11">
        <f>D493/C493*100</f>
        <v>100</v>
      </c>
    </row>
    <row r="494" spans="1:5" ht="12.75">
      <c r="A494" s="20"/>
      <c r="B494" s="246" t="s">
        <v>2224</v>
      </c>
      <c r="C494" s="246"/>
      <c r="D494" s="246"/>
      <c r="E494" s="246"/>
    </row>
    <row r="495" spans="1:5" ht="12.75">
      <c r="A495" s="13">
        <v>7635</v>
      </c>
      <c r="B495" s="16" t="s">
        <v>305</v>
      </c>
      <c r="C495" s="10">
        <v>300</v>
      </c>
      <c r="D495" s="10">
        <v>300</v>
      </c>
      <c r="E495" s="11">
        <f>D495/C495*100</f>
        <v>100</v>
      </c>
    </row>
    <row r="496" spans="1:5" ht="12.75">
      <c r="A496" s="29">
        <v>7649</v>
      </c>
      <c r="B496" s="42" t="s">
        <v>306</v>
      </c>
      <c r="C496" s="10">
        <v>550</v>
      </c>
      <c r="D496" s="10">
        <v>550</v>
      </c>
      <c r="E496" s="11">
        <f>D496/C496*100</f>
        <v>100</v>
      </c>
    </row>
    <row r="497" spans="1:5" ht="12.75">
      <c r="A497" s="22"/>
      <c r="B497" s="17"/>
      <c r="C497" s="8"/>
      <c r="D497" s="8"/>
      <c r="E497" s="8"/>
    </row>
    <row r="498" spans="1:5" ht="12.75">
      <c r="A498" s="43" t="s">
        <v>307</v>
      </c>
      <c r="B498" s="44"/>
      <c r="C498" s="45"/>
      <c r="D498" s="26"/>
      <c r="E498" s="8"/>
    </row>
    <row r="499" spans="1:5" ht="12.75">
      <c r="A499" s="27"/>
      <c r="B499" s="46" t="s">
        <v>308</v>
      </c>
      <c r="C499" s="10">
        <v>695</v>
      </c>
      <c r="D499" s="10">
        <v>695</v>
      </c>
      <c r="E499" s="11">
        <f>D499/C499*100</f>
        <v>100</v>
      </c>
    </row>
    <row r="500" spans="1:5" ht="12.75">
      <c r="A500" s="27"/>
      <c r="B500" s="24" t="s">
        <v>2221</v>
      </c>
      <c r="C500" s="25"/>
      <c r="D500" s="26"/>
      <c r="E500" s="8"/>
    </row>
    <row r="501" spans="1:5" ht="12.75">
      <c r="A501" s="27"/>
      <c r="B501" s="12" t="s">
        <v>2222</v>
      </c>
      <c r="C501" s="25"/>
      <c r="D501" s="26"/>
      <c r="E501" s="8"/>
    </row>
    <row r="502" spans="1:5" ht="12.75">
      <c r="A502" s="13">
        <v>1989</v>
      </c>
      <c r="B502" t="s">
        <v>309</v>
      </c>
      <c r="C502" s="10">
        <v>150</v>
      </c>
      <c r="D502" s="10">
        <v>150</v>
      </c>
      <c r="E502" s="11">
        <f>D502/C502*100</f>
        <v>100</v>
      </c>
    </row>
    <row r="503" spans="1:5" ht="12.75">
      <c r="A503" s="13">
        <v>5108</v>
      </c>
      <c r="B503" s="18" t="s">
        <v>310</v>
      </c>
      <c r="C503" s="10">
        <v>65</v>
      </c>
      <c r="D503" s="10">
        <v>65</v>
      </c>
      <c r="E503" s="11">
        <f>D503/C503*100</f>
        <v>100</v>
      </c>
    </row>
    <row r="504" spans="1:5" ht="12.75">
      <c r="A504" s="13">
        <v>5221</v>
      </c>
      <c r="B504" t="s">
        <v>311</v>
      </c>
      <c r="C504" s="10">
        <v>80</v>
      </c>
      <c r="D504" s="10">
        <v>80</v>
      </c>
      <c r="E504" s="11">
        <f>D504/C504*100</f>
        <v>100</v>
      </c>
    </row>
    <row r="505" spans="1:5" ht="12.75">
      <c r="A505" s="13">
        <v>5686</v>
      </c>
      <c r="B505" t="s">
        <v>312</v>
      </c>
      <c r="C505" s="10">
        <v>150</v>
      </c>
      <c r="D505" s="10">
        <v>150</v>
      </c>
      <c r="E505" s="11">
        <f>D505/C505*100</f>
        <v>100</v>
      </c>
    </row>
    <row r="506" spans="1:5" ht="12.75">
      <c r="A506" s="13">
        <v>5915</v>
      </c>
      <c r="B506" t="s">
        <v>313</v>
      </c>
      <c r="C506" s="10">
        <v>50</v>
      </c>
      <c r="D506" s="10">
        <v>50</v>
      </c>
      <c r="E506" s="11">
        <f>D506/C506*100</f>
        <v>100</v>
      </c>
    </row>
    <row r="507" spans="1:5" ht="12.75">
      <c r="A507" s="47"/>
      <c r="B507" s="247" t="s">
        <v>2262</v>
      </c>
      <c r="C507" s="247"/>
      <c r="D507" s="247"/>
      <c r="E507" s="247"/>
    </row>
    <row r="508" spans="1:5" ht="12.75">
      <c r="A508" s="13">
        <v>6723</v>
      </c>
      <c r="B508" t="s">
        <v>314</v>
      </c>
      <c r="C508" s="10">
        <v>200</v>
      </c>
      <c r="D508" s="10">
        <v>200</v>
      </c>
      <c r="E508" s="11">
        <f>D508/C508*100</f>
        <v>100</v>
      </c>
    </row>
    <row r="509" spans="1:5" ht="12.75">
      <c r="A509" s="13"/>
      <c r="B509" s="17"/>
      <c r="C509" s="48"/>
      <c r="D509" s="48"/>
      <c r="E509" s="8"/>
    </row>
    <row r="510" spans="1:5" ht="12.75">
      <c r="A510" s="7" t="s">
        <v>315</v>
      </c>
      <c r="B510" s="2"/>
      <c r="C510" s="8"/>
      <c r="D510" s="8"/>
      <c r="E510" s="8"/>
    </row>
    <row r="511" spans="2:5" ht="12.75">
      <c r="B511" s="9" t="s">
        <v>316</v>
      </c>
      <c r="C511" s="10">
        <v>3240</v>
      </c>
      <c r="D511" s="10">
        <v>3240</v>
      </c>
      <c r="E511" s="11">
        <f>D511/C511*100</f>
        <v>100</v>
      </c>
    </row>
    <row r="512" spans="2:5" ht="12.75">
      <c r="B512" s="9" t="s">
        <v>2221</v>
      </c>
      <c r="C512" s="8"/>
      <c r="D512" s="8"/>
      <c r="E512" s="8"/>
    </row>
    <row r="513" spans="2:5" ht="12.75">
      <c r="B513" s="12" t="s">
        <v>2222</v>
      </c>
      <c r="C513" s="8"/>
      <c r="D513" s="8"/>
      <c r="E513" s="8"/>
    </row>
    <row r="514" spans="1:5" ht="12.75">
      <c r="A514" s="13">
        <v>1</v>
      </c>
      <c r="B514" s="18" t="s">
        <v>317</v>
      </c>
      <c r="C514" s="10">
        <v>500</v>
      </c>
      <c r="D514" s="10">
        <v>500</v>
      </c>
      <c r="E514" s="11">
        <f aca="true" t="shared" si="16" ref="E514:E521">D514/C514*100</f>
        <v>100</v>
      </c>
    </row>
    <row r="515" spans="1:5" ht="12.75">
      <c r="A515" s="13">
        <v>4919</v>
      </c>
      <c r="B515" t="s">
        <v>2233</v>
      </c>
      <c r="C515" s="10">
        <v>70</v>
      </c>
      <c r="D515" s="10">
        <v>70</v>
      </c>
      <c r="E515" s="11">
        <f t="shared" si="16"/>
        <v>100</v>
      </c>
    </row>
    <row r="516" spans="1:5" ht="12.75">
      <c r="A516" s="49">
        <v>5635</v>
      </c>
      <c r="B516" s="50" t="s">
        <v>318</v>
      </c>
      <c r="C516" s="10">
        <v>400</v>
      </c>
      <c r="D516" s="10">
        <v>400</v>
      </c>
      <c r="E516" s="11">
        <f t="shared" si="16"/>
        <v>100</v>
      </c>
    </row>
    <row r="517" spans="1:5" ht="12.75">
      <c r="A517" s="13">
        <v>5718</v>
      </c>
      <c r="B517" t="s">
        <v>2241</v>
      </c>
      <c r="C517" s="10">
        <v>100</v>
      </c>
      <c r="D517" s="10">
        <v>100</v>
      </c>
      <c r="E517" s="11">
        <f t="shared" si="16"/>
        <v>100</v>
      </c>
    </row>
    <row r="518" spans="1:5" ht="12.75">
      <c r="A518" s="13">
        <v>5924</v>
      </c>
      <c r="B518" t="s">
        <v>2245</v>
      </c>
      <c r="C518" s="10">
        <v>100</v>
      </c>
      <c r="D518" s="10">
        <v>100</v>
      </c>
      <c r="E518" s="11">
        <f t="shared" si="16"/>
        <v>100</v>
      </c>
    </row>
    <row r="519" spans="1:5" ht="12.75">
      <c r="A519" s="13">
        <v>5996</v>
      </c>
      <c r="B519" t="s">
        <v>319</v>
      </c>
      <c r="C519" s="10">
        <v>200</v>
      </c>
      <c r="D519" s="10">
        <v>200</v>
      </c>
      <c r="E519" s="11">
        <f t="shared" si="16"/>
        <v>100</v>
      </c>
    </row>
    <row r="520" spans="1:5" ht="12.75">
      <c r="A520" s="13">
        <v>6480</v>
      </c>
      <c r="B520" t="s">
        <v>320</v>
      </c>
      <c r="C520" s="10">
        <v>100</v>
      </c>
      <c r="D520" s="10">
        <v>100</v>
      </c>
      <c r="E520" s="11">
        <f t="shared" si="16"/>
        <v>100</v>
      </c>
    </row>
    <row r="521" spans="1:5" ht="12.75">
      <c r="A521" s="13">
        <v>6565</v>
      </c>
      <c r="B521" t="s">
        <v>321</v>
      </c>
      <c r="C521" s="10">
        <v>200</v>
      </c>
      <c r="D521" s="10">
        <v>200</v>
      </c>
      <c r="E521" s="11">
        <f t="shared" si="16"/>
        <v>100</v>
      </c>
    </row>
    <row r="522" spans="1:5" ht="12.75">
      <c r="A522" s="20"/>
      <c r="B522" s="247" t="s">
        <v>2262</v>
      </c>
      <c r="C522" s="247"/>
      <c r="D522" s="247"/>
      <c r="E522" s="247"/>
    </row>
    <row r="523" spans="1:5" ht="12.75">
      <c r="A523" s="13">
        <v>6818</v>
      </c>
      <c r="B523" t="s">
        <v>2264</v>
      </c>
      <c r="C523" s="10">
        <v>400</v>
      </c>
      <c r="D523" s="10">
        <v>400</v>
      </c>
      <c r="E523" s="11">
        <f>D523/C523*100</f>
        <v>100</v>
      </c>
    </row>
    <row r="524" spans="1:5" ht="12.75">
      <c r="A524" s="13">
        <v>7050</v>
      </c>
      <c r="B524" t="s">
        <v>2265</v>
      </c>
      <c r="C524" s="10">
        <v>300</v>
      </c>
      <c r="D524" s="10">
        <v>300</v>
      </c>
      <c r="E524" s="11">
        <f>D524/C524*100</f>
        <v>100</v>
      </c>
    </row>
    <row r="525" spans="1:5" ht="12.75">
      <c r="A525" s="20"/>
      <c r="B525" s="247" t="s">
        <v>2275</v>
      </c>
      <c r="C525" s="247"/>
      <c r="D525" s="247"/>
      <c r="E525" s="247"/>
    </row>
    <row r="526" spans="1:5" ht="12.75">
      <c r="A526" s="13">
        <v>5366</v>
      </c>
      <c r="B526" s="18" t="s">
        <v>322</v>
      </c>
      <c r="C526" s="10">
        <v>40</v>
      </c>
      <c r="D526" s="10">
        <v>40</v>
      </c>
      <c r="E526" s="11">
        <f aca="true" t="shared" si="17" ref="E526:E535">D526/C526*100</f>
        <v>100</v>
      </c>
    </row>
    <row r="527" spans="1:5" ht="12.75">
      <c r="A527" s="13">
        <v>7648</v>
      </c>
      <c r="B527" t="s">
        <v>323</v>
      </c>
      <c r="C527" s="10">
        <v>100</v>
      </c>
      <c r="D527" s="10">
        <v>100</v>
      </c>
      <c r="E527" s="11">
        <f t="shared" si="17"/>
        <v>100</v>
      </c>
    </row>
    <row r="528" spans="1:5" ht="12.75">
      <c r="A528" s="13">
        <v>7738</v>
      </c>
      <c r="B528" s="18" t="s">
        <v>324</v>
      </c>
      <c r="C528" s="10">
        <v>50</v>
      </c>
      <c r="D528" s="10">
        <v>50</v>
      </c>
      <c r="E528" s="11">
        <f t="shared" si="17"/>
        <v>100</v>
      </c>
    </row>
    <row r="529" spans="1:5" ht="12.75">
      <c r="A529" s="13">
        <v>7740</v>
      </c>
      <c r="B529" t="s">
        <v>325</v>
      </c>
      <c r="C529" s="10">
        <v>250</v>
      </c>
      <c r="D529" s="10">
        <v>250</v>
      </c>
      <c r="E529" s="11">
        <f t="shared" si="17"/>
        <v>100</v>
      </c>
    </row>
    <row r="530" spans="1:5" ht="12.75">
      <c r="A530" s="13">
        <v>7748</v>
      </c>
      <c r="B530" t="s">
        <v>326</v>
      </c>
      <c r="C530" s="10">
        <v>70</v>
      </c>
      <c r="D530" s="10">
        <v>70</v>
      </c>
      <c r="E530" s="11">
        <f t="shared" si="17"/>
        <v>100</v>
      </c>
    </row>
    <row r="531" spans="1:5" ht="12.75">
      <c r="A531" s="13">
        <v>7753</v>
      </c>
      <c r="B531" s="19" t="s">
        <v>327</v>
      </c>
      <c r="C531" s="10">
        <v>30</v>
      </c>
      <c r="D531" s="10">
        <v>30</v>
      </c>
      <c r="E531" s="11">
        <f t="shared" si="17"/>
        <v>100</v>
      </c>
    </row>
    <row r="532" spans="1:5" ht="12.75">
      <c r="A532" s="13">
        <v>7759</v>
      </c>
      <c r="B532" s="18" t="s">
        <v>2268</v>
      </c>
      <c r="C532" s="10">
        <v>110</v>
      </c>
      <c r="D532" s="10">
        <v>110</v>
      </c>
      <c r="E532" s="11">
        <f t="shared" si="17"/>
        <v>100</v>
      </c>
    </row>
    <row r="533" spans="1:5" ht="12.75">
      <c r="A533" s="13">
        <v>7774</v>
      </c>
      <c r="B533" s="18" t="s">
        <v>328</v>
      </c>
      <c r="C533" s="10">
        <v>140</v>
      </c>
      <c r="D533" s="10">
        <v>140</v>
      </c>
      <c r="E533" s="11">
        <f t="shared" si="17"/>
        <v>100</v>
      </c>
    </row>
    <row r="534" spans="1:5" ht="12.75">
      <c r="A534" s="13">
        <v>7796</v>
      </c>
      <c r="B534" s="18" t="s">
        <v>329</v>
      </c>
      <c r="C534" s="10">
        <v>40</v>
      </c>
      <c r="D534" s="10">
        <v>40</v>
      </c>
      <c r="E534" s="11">
        <f t="shared" si="17"/>
        <v>100</v>
      </c>
    </row>
    <row r="535" spans="1:5" ht="12.75">
      <c r="A535" s="13">
        <v>7828</v>
      </c>
      <c r="B535" t="s">
        <v>330</v>
      </c>
      <c r="C535" s="10">
        <v>40</v>
      </c>
      <c r="D535" s="10">
        <v>40</v>
      </c>
      <c r="E535" s="11">
        <f t="shared" si="17"/>
        <v>100</v>
      </c>
    </row>
    <row r="536" spans="1:5" ht="12.75">
      <c r="A536" s="22"/>
      <c r="B536" s="17"/>
      <c r="C536" s="8"/>
      <c r="D536" s="8"/>
      <c r="E536" s="8"/>
    </row>
    <row r="537" spans="1:5" ht="12.75">
      <c r="A537" s="7" t="s">
        <v>331</v>
      </c>
      <c r="B537" s="2"/>
      <c r="C537" s="8"/>
      <c r="D537" s="8"/>
      <c r="E537" s="8"/>
    </row>
    <row r="538" spans="2:5" ht="12.75">
      <c r="B538" s="9" t="s">
        <v>332</v>
      </c>
      <c r="C538" s="10">
        <v>61660</v>
      </c>
      <c r="D538" s="10">
        <v>61660</v>
      </c>
      <c r="E538" s="51">
        <v>100</v>
      </c>
    </row>
    <row r="539" spans="2:5" ht="12.75">
      <c r="B539" s="9" t="s">
        <v>2221</v>
      </c>
      <c r="C539" s="8"/>
      <c r="D539" s="8"/>
      <c r="E539" s="8"/>
    </row>
    <row r="540" spans="2:5" ht="12.75">
      <c r="B540" s="12" t="s">
        <v>2222</v>
      </c>
      <c r="C540" s="8"/>
      <c r="D540" s="8"/>
      <c r="E540" s="8"/>
    </row>
    <row r="541" spans="1:5" ht="12.75">
      <c r="A541" s="29">
        <v>5920</v>
      </c>
      <c r="B541" s="30" t="s">
        <v>333</v>
      </c>
      <c r="C541" s="10">
        <v>160</v>
      </c>
      <c r="D541" s="10">
        <v>160</v>
      </c>
      <c r="E541" s="11">
        <f>D541/C541*100</f>
        <v>100</v>
      </c>
    </row>
    <row r="542" spans="1:5" ht="12.75">
      <c r="A542" s="13">
        <v>6022</v>
      </c>
      <c r="B542" s="18" t="s">
        <v>334</v>
      </c>
      <c r="C542" s="10">
        <v>2000</v>
      </c>
      <c r="D542" s="10">
        <v>2000</v>
      </c>
      <c r="E542" s="11">
        <f>D542/C542*100</f>
        <v>100</v>
      </c>
    </row>
    <row r="543" spans="1:5" ht="12.75">
      <c r="A543" s="13">
        <v>8055</v>
      </c>
      <c r="B543" t="s">
        <v>4</v>
      </c>
      <c r="C543" s="10">
        <v>58000</v>
      </c>
      <c r="D543" s="10">
        <v>58000</v>
      </c>
      <c r="E543" s="11">
        <f>D543/C543*100</f>
        <v>100</v>
      </c>
    </row>
    <row r="544" spans="1:5" ht="12.75">
      <c r="A544" s="13">
        <v>8865</v>
      </c>
      <c r="B544" s="18" t="s">
        <v>2</v>
      </c>
      <c r="C544" s="10">
        <v>200</v>
      </c>
      <c r="D544" s="10">
        <v>200</v>
      </c>
      <c r="E544" s="11">
        <f>D544/C544*100</f>
        <v>100</v>
      </c>
    </row>
    <row r="545" spans="1:5" ht="12.75">
      <c r="A545" s="13" t="s">
        <v>335</v>
      </c>
      <c r="B545" t="s">
        <v>3</v>
      </c>
      <c r="C545" s="10">
        <v>1200</v>
      </c>
      <c r="D545" s="10">
        <v>1200</v>
      </c>
      <c r="E545" s="11">
        <f>D545/C545*100</f>
        <v>100</v>
      </c>
    </row>
    <row r="546" spans="1:5" ht="12.75">
      <c r="A546" s="52"/>
      <c r="B546" s="246" t="s">
        <v>2224</v>
      </c>
      <c r="C546" s="246"/>
      <c r="D546" s="246"/>
      <c r="E546" s="246"/>
    </row>
    <row r="547" spans="1:5" ht="12.75">
      <c r="A547" s="13" t="s">
        <v>7</v>
      </c>
      <c r="B547" s="16" t="s">
        <v>4</v>
      </c>
      <c r="C547" s="10">
        <v>100</v>
      </c>
      <c r="D547" s="10">
        <v>100</v>
      </c>
      <c r="E547" s="11">
        <f>D547/C547*100</f>
        <v>100</v>
      </c>
    </row>
    <row r="548" spans="1:5" ht="12.75">
      <c r="A548" s="16"/>
      <c r="B548" s="19"/>
      <c r="C548" s="10"/>
      <c r="D548" s="10"/>
      <c r="E548" s="11"/>
    </row>
    <row r="549" spans="1:5" ht="12.75">
      <c r="A549" s="7" t="s">
        <v>336</v>
      </c>
      <c r="B549" s="2"/>
      <c r="C549" s="10"/>
      <c r="D549" s="10"/>
      <c r="E549" s="11"/>
    </row>
    <row r="550" spans="2:5" ht="12.75">
      <c r="B550" s="9" t="s">
        <v>2220</v>
      </c>
      <c r="C550" s="10">
        <v>1190</v>
      </c>
      <c r="D550" s="10">
        <v>1190</v>
      </c>
      <c r="E550" s="51">
        <v>100</v>
      </c>
    </row>
    <row r="551" spans="2:5" ht="12.75">
      <c r="B551" s="9" t="s">
        <v>2221</v>
      </c>
      <c r="C551" s="10"/>
      <c r="D551" s="10"/>
      <c r="E551" s="11"/>
    </row>
    <row r="552" spans="2:5" ht="12.75">
      <c r="B552" s="246" t="s">
        <v>2224</v>
      </c>
      <c r="C552" s="246"/>
      <c r="D552" s="246"/>
      <c r="E552" s="246"/>
    </row>
    <row r="553" spans="1:5" ht="12.75">
      <c r="A553" s="13">
        <v>7628</v>
      </c>
      <c r="B553" s="16" t="s">
        <v>21</v>
      </c>
      <c r="C553" s="53">
        <v>1000</v>
      </c>
      <c r="D553" s="53">
        <v>1000</v>
      </c>
      <c r="E553" s="51">
        <v>100</v>
      </c>
    </row>
    <row r="554" spans="1:5" ht="12.75">
      <c r="A554" s="16"/>
      <c r="B554" s="247" t="s">
        <v>2275</v>
      </c>
      <c r="C554" s="247"/>
      <c r="D554" s="247"/>
      <c r="E554" s="247"/>
    </row>
    <row r="555" spans="1:5" ht="12.75">
      <c r="A555" s="13">
        <v>7709</v>
      </c>
      <c r="B555" t="s">
        <v>337</v>
      </c>
      <c r="C555" s="53">
        <v>140</v>
      </c>
      <c r="D555" s="53">
        <v>140</v>
      </c>
      <c r="E555" s="54">
        <v>100</v>
      </c>
    </row>
    <row r="556" spans="1:5" ht="12.75">
      <c r="A556" s="13">
        <v>7662</v>
      </c>
      <c r="B556" s="18" t="s">
        <v>338</v>
      </c>
      <c r="C556" s="53">
        <v>50</v>
      </c>
      <c r="D556" s="53">
        <v>50</v>
      </c>
      <c r="E556" s="54">
        <v>100</v>
      </c>
    </row>
    <row r="557" spans="3:5" ht="12.75">
      <c r="C557" s="8"/>
      <c r="D557" s="8"/>
      <c r="E557" s="8"/>
    </row>
    <row r="558" spans="1:5" ht="12.75">
      <c r="A558" s="7" t="s">
        <v>339</v>
      </c>
      <c r="B558" s="2"/>
      <c r="C558" s="8"/>
      <c r="D558" s="8"/>
      <c r="E558" s="8"/>
    </row>
    <row r="559" spans="2:5" ht="12.75">
      <c r="B559" s="9" t="s">
        <v>340</v>
      </c>
      <c r="C559" s="10">
        <v>4395</v>
      </c>
      <c r="D559" s="10">
        <v>4395</v>
      </c>
      <c r="E559" s="11">
        <f>D559/C559*100</f>
        <v>100</v>
      </c>
    </row>
    <row r="560" spans="2:5" ht="12.75">
      <c r="B560" s="9" t="s">
        <v>2221</v>
      </c>
      <c r="C560" s="8"/>
      <c r="D560" s="8"/>
      <c r="E560" s="8"/>
    </row>
    <row r="561" spans="2:5" ht="12.75">
      <c r="B561" s="12" t="s">
        <v>2222</v>
      </c>
      <c r="C561" s="8"/>
      <c r="D561" s="8"/>
      <c r="E561" s="8"/>
    </row>
    <row r="562" spans="1:5" ht="12.75">
      <c r="A562" s="13">
        <v>5226</v>
      </c>
      <c r="B562" t="s">
        <v>341</v>
      </c>
      <c r="C562" s="10">
        <v>250</v>
      </c>
      <c r="D562" s="10">
        <v>250</v>
      </c>
      <c r="E562" s="11">
        <f aca="true" t="shared" si="18" ref="E562:E577">D562/C562*100</f>
        <v>100</v>
      </c>
    </row>
    <row r="563" spans="1:5" s="30" customFormat="1" ht="12.75">
      <c r="A563" s="13">
        <v>5460</v>
      </c>
      <c r="B563" t="s">
        <v>83</v>
      </c>
      <c r="C563" s="10">
        <v>100</v>
      </c>
      <c r="D563" s="10">
        <v>100</v>
      </c>
      <c r="E563" s="11">
        <f t="shared" si="18"/>
        <v>100</v>
      </c>
    </row>
    <row r="564" spans="1:5" ht="12.75">
      <c r="A564" s="13">
        <v>5647</v>
      </c>
      <c r="B564" t="s">
        <v>342</v>
      </c>
      <c r="C564" s="10">
        <v>40</v>
      </c>
      <c r="D564" s="10">
        <v>40</v>
      </c>
      <c r="E564" s="11">
        <f t="shared" si="18"/>
        <v>100</v>
      </c>
    </row>
    <row r="565" spans="1:5" ht="12.75">
      <c r="A565" s="13">
        <v>5782</v>
      </c>
      <c r="B565" s="18" t="s">
        <v>343</v>
      </c>
      <c r="C565" s="10">
        <v>300</v>
      </c>
      <c r="D565" s="10">
        <v>300</v>
      </c>
      <c r="E565" s="11">
        <f t="shared" si="18"/>
        <v>100</v>
      </c>
    </row>
    <row r="566" spans="1:5" ht="12.75">
      <c r="A566" s="38">
        <v>5813</v>
      </c>
      <c r="B566" s="55" t="s">
        <v>344</v>
      </c>
      <c r="C566" s="10">
        <v>200</v>
      </c>
      <c r="D566" s="10">
        <v>200</v>
      </c>
      <c r="E566" s="11">
        <f t="shared" si="18"/>
        <v>100</v>
      </c>
    </row>
    <row r="567" spans="1:5" ht="12.75">
      <c r="A567" s="13">
        <v>6007</v>
      </c>
      <c r="B567" t="s">
        <v>345</v>
      </c>
      <c r="C567" s="10">
        <v>45</v>
      </c>
      <c r="D567" s="10">
        <v>45</v>
      </c>
      <c r="E567" s="11">
        <f t="shared" si="18"/>
        <v>100</v>
      </c>
    </row>
    <row r="568" spans="1:5" ht="12.75">
      <c r="A568" s="13">
        <v>6216</v>
      </c>
      <c r="B568" s="18" t="s">
        <v>346</v>
      </c>
      <c r="C568" s="10">
        <v>150</v>
      </c>
      <c r="D568" s="10">
        <v>150</v>
      </c>
      <c r="E568" s="11">
        <f t="shared" si="18"/>
        <v>100</v>
      </c>
    </row>
    <row r="569" spans="1:5" ht="12.75">
      <c r="A569" s="13">
        <v>6321</v>
      </c>
      <c r="B569" s="21" t="s">
        <v>347</v>
      </c>
      <c r="C569" s="10">
        <v>500</v>
      </c>
      <c r="D569" s="10">
        <v>500</v>
      </c>
      <c r="E569" s="11">
        <f t="shared" si="18"/>
        <v>100</v>
      </c>
    </row>
    <row r="570" spans="1:5" ht="12.75">
      <c r="A570" s="13">
        <v>6339</v>
      </c>
      <c r="B570" s="21" t="s">
        <v>348</v>
      </c>
      <c r="C570" s="10">
        <v>160</v>
      </c>
      <c r="D570" s="10">
        <v>160</v>
      </c>
      <c r="E570" s="11">
        <f t="shared" si="18"/>
        <v>100</v>
      </c>
    </row>
    <row r="571" spans="1:5" ht="12.75">
      <c r="A571" s="13">
        <v>6371</v>
      </c>
      <c r="B571" t="s">
        <v>349</v>
      </c>
      <c r="C571" s="10">
        <v>150</v>
      </c>
      <c r="D571" s="10">
        <v>150</v>
      </c>
      <c r="E571" s="11">
        <f t="shared" si="18"/>
        <v>100</v>
      </c>
    </row>
    <row r="572" spans="1:5" ht="12.75">
      <c r="A572" s="13">
        <v>6407</v>
      </c>
      <c r="B572" s="18" t="s">
        <v>42</v>
      </c>
      <c r="C572" s="10">
        <v>400</v>
      </c>
      <c r="D572" s="10">
        <v>400</v>
      </c>
      <c r="E572" s="11">
        <f t="shared" si="18"/>
        <v>100</v>
      </c>
    </row>
    <row r="573" spans="1:5" ht="12.75">
      <c r="A573" s="13">
        <v>6423</v>
      </c>
      <c r="B573" t="s">
        <v>349</v>
      </c>
      <c r="C573" s="10">
        <v>100</v>
      </c>
      <c r="D573" s="10">
        <v>100</v>
      </c>
      <c r="E573" s="11">
        <f t="shared" si="18"/>
        <v>100</v>
      </c>
    </row>
    <row r="574" spans="1:5" ht="12.75">
      <c r="A574" s="13">
        <v>6468</v>
      </c>
      <c r="B574" t="s">
        <v>350</v>
      </c>
      <c r="C574" s="10">
        <v>100</v>
      </c>
      <c r="D574" s="10">
        <v>100</v>
      </c>
      <c r="E574" s="11">
        <f t="shared" si="18"/>
        <v>100</v>
      </c>
    </row>
    <row r="575" spans="1:5" ht="12.75">
      <c r="A575" s="13">
        <v>6822</v>
      </c>
      <c r="B575" t="s">
        <v>142</v>
      </c>
      <c r="C575" s="10">
        <v>200</v>
      </c>
      <c r="D575" s="10">
        <v>200</v>
      </c>
      <c r="E575" s="11">
        <f t="shared" si="18"/>
        <v>100</v>
      </c>
    </row>
    <row r="576" spans="1:5" ht="12.75">
      <c r="A576" s="13">
        <v>6824</v>
      </c>
      <c r="B576" t="s">
        <v>142</v>
      </c>
      <c r="C576" s="10">
        <v>250</v>
      </c>
      <c r="D576" s="10">
        <v>250</v>
      </c>
      <c r="E576" s="11">
        <f t="shared" si="18"/>
        <v>100</v>
      </c>
    </row>
    <row r="577" spans="1:5" ht="12.75">
      <c r="A577" s="13">
        <v>8866</v>
      </c>
      <c r="B577" s="18" t="s">
        <v>83</v>
      </c>
      <c r="C577" s="10">
        <v>700</v>
      </c>
      <c r="D577" s="10">
        <v>700</v>
      </c>
      <c r="E577" s="11">
        <f t="shared" si="18"/>
        <v>100</v>
      </c>
    </row>
    <row r="578" spans="1:5" ht="12.75">
      <c r="A578" s="20"/>
      <c r="B578" s="247" t="s">
        <v>2262</v>
      </c>
      <c r="C578" s="247"/>
      <c r="D578" s="247"/>
      <c r="E578" s="247"/>
    </row>
    <row r="579" spans="1:5" ht="12.75">
      <c r="A579" s="13">
        <v>8</v>
      </c>
      <c r="B579" t="s">
        <v>351</v>
      </c>
      <c r="C579" s="10">
        <v>500</v>
      </c>
      <c r="D579" s="10">
        <v>500</v>
      </c>
      <c r="E579" s="11">
        <f>D579/C579*100</f>
        <v>100</v>
      </c>
    </row>
    <row r="580" spans="1:5" ht="12.75">
      <c r="A580" s="13">
        <v>7146</v>
      </c>
      <c r="B580" t="s">
        <v>352</v>
      </c>
      <c r="C580" s="10">
        <v>70</v>
      </c>
      <c r="D580" s="10">
        <v>70</v>
      </c>
      <c r="E580" s="11">
        <f>D580/C580*100</f>
        <v>100</v>
      </c>
    </row>
    <row r="581" spans="1:5" ht="12.75">
      <c r="A581" s="13">
        <v>7157</v>
      </c>
      <c r="B581" t="s">
        <v>353</v>
      </c>
      <c r="C581" s="10">
        <v>180</v>
      </c>
      <c r="D581" s="10">
        <v>180</v>
      </c>
      <c r="E581" s="11">
        <f>D581/C581*100</f>
        <v>100</v>
      </c>
    </row>
    <row r="582" spans="1:5" ht="12.75">
      <c r="A582" s="22"/>
      <c r="C582" s="8"/>
      <c r="D582" s="8"/>
      <c r="E582" s="8"/>
    </row>
    <row r="583" spans="1:5" ht="12.75">
      <c r="A583" s="7" t="s">
        <v>354</v>
      </c>
      <c r="B583" s="2"/>
      <c r="C583" s="8"/>
      <c r="D583" s="8"/>
      <c r="E583" s="8"/>
    </row>
    <row r="584" spans="2:5" ht="12.75">
      <c r="B584" s="9" t="s">
        <v>355</v>
      </c>
      <c r="C584" s="10">
        <v>2295</v>
      </c>
      <c r="D584" s="10">
        <v>2295</v>
      </c>
      <c r="E584" s="11">
        <f>D584/C584*100</f>
        <v>100</v>
      </c>
    </row>
    <row r="585" spans="2:5" ht="12.75">
      <c r="B585" s="9" t="s">
        <v>2221</v>
      </c>
      <c r="C585" s="8"/>
      <c r="D585" s="8"/>
      <c r="E585" s="8"/>
    </row>
    <row r="586" spans="2:5" ht="12.75">
      <c r="B586" s="12" t="s">
        <v>2222</v>
      </c>
      <c r="C586" s="8"/>
      <c r="D586" s="8"/>
      <c r="E586" s="8"/>
    </row>
    <row r="587" spans="1:5" ht="12.75">
      <c r="A587" s="13">
        <v>5927</v>
      </c>
      <c r="B587" t="s">
        <v>356</v>
      </c>
      <c r="C587" s="10">
        <v>450</v>
      </c>
      <c r="D587" s="10">
        <v>450</v>
      </c>
      <c r="E587" s="11">
        <f>D587/C587*100</f>
        <v>100</v>
      </c>
    </row>
    <row r="588" spans="1:5" ht="12.75">
      <c r="A588" s="13">
        <v>6372</v>
      </c>
      <c r="B588" t="s">
        <v>357</v>
      </c>
      <c r="C588" s="10">
        <v>500</v>
      </c>
      <c r="D588" s="10">
        <v>500</v>
      </c>
      <c r="E588" s="11">
        <f>D588/C588*100</f>
        <v>100</v>
      </c>
    </row>
    <row r="589" spans="1:5" ht="12.75">
      <c r="A589" s="13">
        <v>6420</v>
      </c>
      <c r="B589" t="s">
        <v>357</v>
      </c>
      <c r="C589" s="10">
        <v>200</v>
      </c>
      <c r="D589" s="10">
        <v>200</v>
      </c>
      <c r="E589" s="11">
        <f>D589/C589*100</f>
        <v>100</v>
      </c>
    </row>
    <row r="590" spans="1:5" ht="12.75">
      <c r="A590" s="13">
        <v>6492</v>
      </c>
      <c r="B590" t="s">
        <v>358</v>
      </c>
      <c r="C590" s="10">
        <v>100</v>
      </c>
      <c r="D590" s="10">
        <v>100</v>
      </c>
      <c r="E590" s="11">
        <f>D590/C590*100</f>
        <v>100</v>
      </c>
    </row>
    <row r="591" spans="1:5" ht="12.75">
      <c r="A591" s="20"/>
      <c r="B591" s="247" t="s">
        <v>2262</v>
      </c>
      <c r="C591" s="247"/>
      <c r="D591" s="247"/>
      <c r="E591" s="247"/>
    </row>
    <row r="592" spans="1:5" ht="12.75">
      <c r="A592" s="13">
        <v>5878</v>
      </c>
      <c r="B592" t="s">
        <v>359</v>
      </c>
      <c r="C592" s="10">
        <v>200</v>
      </c>
      <c r="D592" s="10">
        <v>200</v>
      </c>
      <c r="E592" s="11">
        <f aca="true" t="shared" si="19" ref="E592:E608">D592/C592*100</f>
        <v>100</v>
      </c>
    </row>
    <row r="593" spans="1:5" ht="12.75">
      <c r="A593" s="13">
        <v>6105</v>
      </c>
      <c r="B593" t="s">
        <v>360</v>
      </c>
      <c r="C593" s="10">
        <v>100</v>
      </c>
      <c r="D593" s="10">
        <v>100</v>
      </c>
      <c r="E593" s="11">
        <f t="shared" si="19"/>
        <v>100</v>
      </c>
    </row>
    <row r="594" spans="1:5" ht="12.75">
      <c r="A594" s="13">
        <v>6645</v>
      </c>
      <c r="B594" t="s">
        <v>223</v>
      </c>
      <c r="C594" s="10">
        <v>40</v>
      </c>
      <c r="D594" s="10">
        <v>40</v>
      </c>
      <c r="E594" s="11">
        <f t="shared" si="19"/>
        <v>100</v>
      </c>
    </row>
    <row r="595" spans="1:5" ht="12.75">
      <c r="A595" s="13">
        <v>6758</v>
      </c>
      <c r="B595" t="s">
        <v>229</v>
      </c>
      <c r="C595" s="10">
        <v>50</v>
      </c>
      <c r="D595" s="10">
        <v>50</v>
      </c>
      <c r="E595" s="11">
        <f t="shared" si="19"/>
        <v>100</v>
      </c>
    </row>
    <row r="596" spans="1:5" ht="12.75">
      <c r="A596" s="13">
        <v>6957</v>
      </c>
      <c r="B596" t="s">
        <v>235</v>
      </c>
      <c r="C596" s="10">
        <v>30</v>
      </c>
      <c r="D596" s="10">
        <v>30</v>
      </c>
      <c r="E596" s="11">
        <f t="shared" si="19"/>
        <v>100</v>
      </c>
    </row>
    <row r="597" spans="1:5" ht="12.75">
      <c r="A597" s="13">
        <v>7024</v>
      </c>
      <c r="B597" t="s">
        <v>245</v>
      </c>
      <c r="C597" s="10">
        <v>40</v>
      </c>
      <c r="D597" s="10">
        <v>40</v>
      </c>
      <c r="E597" s="11">
        <f t="shared" si="19"/>
        <v>100</v>
      </c>
    </row>
    <row r="598" spans="1:5" ht="12.75">
      <c r="A598" s="13">
        <v>7025</v>
      </c>
      <c r="B598" t="s">
        <v>244</v>
      </c>
      <c r="C598" s="10">
        <v>35</v>
      </c>
      <c r="D598" s="10">
        <v>35</v>
      </c>
      <c r="E598" s="11">
        <f t="shared" si="19"/>
        <v>100</v>
      </c>
    </row>
    <row r="599" spans="1:5" ht="12.75">
      <c r="A599" s="13">
        <v>7038</v>
      </c>
      <c r="B599" t="s">
        <v>361</v>
      </c>
      <c r="C599" s="10">
        <v>30</v>
      </c>
      <c r="D599" s="10">
        <v>30</v>
      </c>
      <c r="E599" s="11">
        <f t="shared" si="19"/>
        <v>100</v>
      </c>
    </row>
    <row r="600" spans="1:5" ht="12.75">
      <c r="A600" s="13">
        <v>7086</v>
      </c>
      <c r="B600" t="s">
        <v>254</v>
      </c>
      <c r="C600" s="10">
        <v>30</v>
      </c>
      <c r="D600" s="10">
        <v>30</v>
      </c>
      <c r="E600" s="11">
        <f t="shared" si="19"/>
        <v>100</v>
      </c>
    </row>
    <row r="601" spans="1:5" ht="12.75">
      <c r="A601" s="13">
        <v>7102</v>
      </c>
      <c r="B601" t="s">
        <v>362</v>
      </c>
      <c r="C601" s="10">
        <v>150</v>
      </c>
      <c r="D601" s="10">
        <v>150</v>
      </c>
      <c r="E601" s="11">
        <f t="shared" si="19"/>
        <v>100</v>
      </c>
    </row>
    <row r="602" spans="1:5" ht="12.75">
      <c r="A602" s="13">
        <v>7145</v>
      </c>
      <c r="B602" t="s">
        <v>363</v>
      </c>
      <c r="C602" s="10">
        <v>30</v>
      </c>
      <c r="D602" s="10">
        <v>30</v>
      </c>
      <c r="E602" s="11">
        <f t="shared" si="19"/>
        <v>100</v>
      </c>
    </row>
    <row r="603" spans="1:5" ht="12.75">
      <c r="A603" s="13">
        <v>7159</v>
      </c>
      <c r="B603" t="s">
        <v>364</v>
      </c>
      <c r="C603" s="10">
        <v>30</v>
      </c>
      <c r="D603" s="10">
        <v>30</v>
      </c>
      <c r="E603" s="11">
        <f t="shared" si="19"/>
        <v>100</v>
      </c>
    </row>
    <row r="604" spans="1:5" ht="12.75">
      <c r="A604" s="13">
        <v>7184</v>
      </c>
      <c r="B604" t="s">
        <v>269</v>
      </c>
      <c r="C604" s="10">
        <v>30</v>
      </c>
      <c r="D604" s="10">
        <v>30</v>
      </c>
      <c r="E604" s="11">
        <f t="shared" si="19"/>
        <v>100</v>
      </c>
    </row>
    <row r="605" spans="1:5" ht="12.75">
      <c r="A605" s="13">
        <v>7189</v>
      </c>
      <c r="B605" t="s">
        <v>259</v>
      </c>
      <c r="C605" s="10">
        <v>30</v>
      </c>
      <c r="D605" s="10">
        <v>30</v>
      </c>
      <c r="E605" s="11">
        <f t="shared" si="19"/>
        <v>100</v>
      </c>
    </row>
    <row r="606" spans="1:5" ht="12.75">
      <c r="A606" s="13">
        <v>7204</v>
      </c>
      <c r="B606" t="s">
        <v>365</v>
      </c>
      <c r="C606" s="10">
        <v>50</v>
      </c>
      <c r="D606" s="10">
        <v>50</v>
      </c>
      <c r="E606" s="11">
        <f t="shared" si="19"/>
        <v>100</v>
      </c>
    </row>
    <row r="607" spans="1:5" ht="12.75">
      <c r="A607" s="13">
        <v>7211</v>
      </c>
      <c r="B607" t="s">
        <v>366</v>
      </c>
      <c r="C607" s="10">
        <v>40</v>
      </c>
      <c r="D607" s="10">
        <v>40</v>
      </c>
      <c r="E607" s="11">
        <f t="shared" si="19"/>
        <v>100</v>
      </c>
    </row>
    <row r="608" spans="1:5" ht="12.75">
      <c r="A608" s="13">
        <v>7259</v>
      </c>
      <c r="B608" t="s">
        <v>282</v>
      </c>
      <c r="C608" s="10">
        <v>30</v>
      </c>
      <c r="D608" s="10">
        <v>30</v>
      </c>
      <c r="E608" s="11">
        <f t="shared" si="19"/>
        <v>100</v>
      </c>
    </row>
    <row r="609" spans="1:5" ht="12.75">
      <c r="A609" s="52"/>
      <c r="B609" s="247" t="s">
        <v>2275</v>
      </c>
      <c r="C609" s="247"/>
      <c r="D609" s="247"/>
      <c r="E609" s="247"/>
    </row>
    <row r="610" spans="1:5" ht="12.75">
      <c r="A610" s="13">
        <v>7582</v>
      </c>
      <c r="B610" s="18" t="s">
        <v>367</v>
      </c>
      <c r="C610" s="10">
        <v>100</v>
      </c>
      <c r="D610" s="10">
        <v>100</v>
      </c>
      <c r="E610" s="11">
        <f>D610/C610*100</f>
        <v>100</v>
      </c>
    </row>
    <row r="611" spans="1:5" ht="12.75">
      <c r="A611" s="22"/>
      <c r="C611" s="8"/>
      <c r="D611" s="8"/>
      <c r="E611" s="8"/>
    </row>
    <row r="612" spans="1:5" ht="12.75">
      <c r="A612" s="7" t="s">
        <v>368</v>
      </c>
      <c r="B612" s="2"/>
      <c r="C612" s="8"/>
      <c r="D612" s="8"/>
      <c r="E612" s="8"/>
    </row>
    <row r="613" spans="2:5" ht="12.75">
      <c r="B613" s="9" t="s">
        <v>369</v>
      </c>
      <c r="C613" s="10">
        <v>950</v>
      </c>
      <c r="D613" s="10">
        <v>950</v>
      </c>
      <c r="E613" s="11">
        <f>D613/C613*100</f>
        <v>100</v>
      </c>
    </row>
    <row r="614" spans="2:5" ht="12.75">
      <c r="B614" s="9" t="s">
        <v>2221</v>
      </c>
      <c r="C614" s="8"/>
      <c r="D614" s="8"/>
      <c r="E614" s="8"/>
    </row>
    <row r="615" spans="2:5" ht="12.75">
      <c r="B615" s="12" t="s">
        <v>2222</v>
      </c>
      <c r="C615" s="8"/>
      <c r="D615" s="8"/>
      <c r="E615" s="8"/>
    </row>
    <row r="616" spans="1:5" ht="12.75">
      <c r="A616" s="13">
        <v>5801</v>
      </c>
      <c r="B616" t="s">
        <v>370</v>
      </c>
      <c r="C616" s="10">
        <v>400</v>
      </c>
      <c r="D616" s="10">
        <v>400</v>
      </c>
      <c r="E616" s="11">
        <f>D616/C616*100</f>
        <v>100</v>
      </c>
    </row>
    <row r="617" spans="1:5" ht="12.75">
      <c r="A617" s="13">
        <v>5803</v>
      </c>
      <c r="B617" t="s">
        <v>371</v>
      </c>
      <c r="C617" s="10">
        <v>400</v>
      </c>
      <c r="D617" s="10">
        <v>400</v>
      </c>
      <c r="E617" s="11">
        <f>D617/C617*100</f>
        <v>100</v>
      </c>
    </row>
    <row r="618" spans="1:5" ht="12.75">
      <c r="A618" s="47"/>
      <c r="B618" s="247" t="s">
        <v>2262</v>
      </c>
      <c r="C618" s="247"/>
      <c r="D618" s="247"/>
      <c r="E618" s="247"/>
    </row>
    <row r="619" spans="1:5" ht="12.75">
      <c r="A619" s="13">
        <v>7052</v>
      </c>
      <c r="B619" t="s">
        <v>372</v>
      </c>
      <c r="C619" s="10">
        <v>100</v>
      </c>
      <c r="D619" s="10">
        <v>100</v>
      </c>
      <c r="E619" s="11">
        <f>D619/C619*100</f>
        <v>100</v>
      </c>
    </row>
    <row r="620" spans="1:5" ht="12.75">
      <c r="A620" s="13">
        <v>7078</v>
      </c>
      <c r="B620" t="s">
        <v>302</v>
      </c>
      <c r="C620" s="10">
        <v>50</v>
      </c>
      <c r="D620" s="10">
        <v>50</v>
      </c>
      <c r="E620" s="11">
        <f>D620/C620*100</f>
        <v>100</v>
      </c>
    </row>
    <row r="621" spans="1:5" ht="12.75">
      <c r="A621" s="22"/>
      <c r="C621" s="8"/>
      <c r="D621" s="8"/>
      <c r="E621" s="8"/>
    </row>
    <row r="622" spans="1:5" ht="12.75">
      <c r="A622" s="7" t="s">
        <v>373</v>
      </c>
      <c r="B622" s="2"/>
      <c r="C622" s="8"/>
      <c r="D622" s="8"/>
      <c r="E622" s="8"/>
    </row>
    <row r="623" spans="2:5" ht="12.75">
      <c r="B623" s="9" t="s">
        <v>355</v>
      </c>
      <c r="C623" s="10">
        <v>500</v>
      </c>
      <c r="D623" s="10">
        <v>500</v>
      </c>
      <c r="E623" s="11">
        <f>D623/C623*100</f>
        <v>100</v>
      </c>
    </row>
    <row r="624" spans="2:5" ht="12.75">
      <c r="B624" s="9" t="s">
        <v>2221</v>
      </c>
      <c r="C624" s="8"/>
      <c r="D624" s="8"/>
      <c r="E624" s="8"/>
    </row>
    <row r="625" spans="2:5" ht="12.75">
      <c r="B625" s="12" t="s">
        <v>2222</v>
      </c>
      <c r="C625" s="8"/>
      <c r="D625" s="8"/>
      <c r="E625" s="8"/>
    </row>
    <row r="626" spans="1:5" ht="12.75">
      <c r="A626" s="29">
        <v>6132</v>
      </c>
      <c r="B626" s="30" t="s">
        <v>374</v>
      </c>
      <c r="C626" s="10">
        <v>300</v>
      </c>
      <c r="D626" s="10">
        <v>300</v>
      </c>
      <c r="E626" s="11">
        <f>D626/C626*100</f>
        <v>100</v>
      </c>
    </row>
    <row r="627" spans="1:5" ht="12.75">
      <c r="A627" s="29">
        <v>1633</v>
      </c>
      <c r="B627" s="30" t="s">
        <v>375</v>
      </c>
      <c r="C627" s="10">
        <v>150</v>
      </c>
      <c r="D627" s="10">
        <v>150</v>
      </c>
      <c r="E627" s="11">
        <f>D627/C627*100</f>
        <v>100</v>
      </c>
    </row>
    <row r="628" spans="1:5" ht="12.75">
      <c r="A628" s="20"/>
      <c r="B628" s="247" t="s">
        <v>2262</v>
      </c>
      <c r="C628" s="247"/>
      <c r="D628" s="247"/>
      <c r="E628" s="247"/>
    </row>
    <row r="629" spans="1:5" ht="12.75">
      <c r="A629" s="13">
        <v>7229</v>
      </c>
      <c r="B629" t="s">
        <v>376</v>
      </c>
      <c r="C629" s="10">
        <v>50</v>
      </c>
      <c r="D629" s="10">
        <v>50</v>
      </c>
      <c r="E629" s="11">
        <f>D629/C629*100</f>
        <v>100</v>
      </c>
    </row>
    <row r="630" spans="1:5" ht="12.75">
      <c r="A630" s="22"/>
      <c r="B630" s="18"/>
      <c r="C630" s="56"/>
      <c r="D630" s="56"/>
      <c r="E630" s="8"/>
    </row>
    <row r="631" spans="1:5" ht="12.75">
      <c r="A631" s="22"/>
      <c r="B631" s="18"/>
      <c r="C631" s="56"/>
      <c r="D631" s="56"/>
      <c r="E631" s="8"/>
    </row>
    <row r="632" spans="1:5" ht="12.75">
      <c r="A632" s="13"/>
      <c r="C632" s="48"/>
      <c r="D632" s="48"/>
      <c r="E632" s="48"/>
    </row>
    <row r="633" spans="1:5" ht="12.75">
      <c r="A633" s="13"/>
      <c r="B633" s="19"/>
      <c r="C633" s="48"/>
      <c r="D633" s="48"/>
      <c r="E633" s="56"/>
    </row>
    <row r="634" spans="1:4" ht="12.75">
      <c r="A634" s="13"/>
      <c r="B634" s="18"/>
      <c r="C634" s="56"/>
      <c r="D634" s="56"/>
    </row>
  </sheetData>
  <mergeCells count="31">
    <mergeCell ref="B609:E609"/>
    <mergeCell ref="B158:E158"/>
    <mergeCell ref="B319:E319"/>
    <mergeCell ref="B471:E471"/>
    <mergeCell ref="B525:E525"/>
    <mergeCell ref="B507:E507"/>
    <mergeCell ref="B522:E522"/>
    <mergeCell ref="B578:E578"/>
    <mergeCell ref="B591:E591"/>
    <mergeCell ref="B307:E307"/>
    <mergeCell ref="B618:E618"/>
    <mergeCell ref="B628:E628"/>
    <mergeCell ref="B64:E64"/>
    <mergeCell ref="B126:E126"/>
    <mergeCell ref="B144:E144"/>
    <mergeCell ref="B163:E163"/>
    <mergeCell ref="B317:E317"/>
    <mergeCell ref="B468:E468"/>
    <mergeCell ref="B494:E494"/>
    <mergeCell ref="B546:E546"/>
    <mergeCell ref="B8:E8"/>
    <mergeCell ref="B56:E56"/>
    <mergeCell ref="B123:E123"/>
    <mergeCell ref="B142:E142"/>
    <mergeCell ref="B75:E75"/>
    <mergeCell ref="B128:E128"/>
    <mergeCell ref="B552:E552"/>
    <mergeCell ref="B554:E554"/>
    <mergeCell ref="B332:E332"/>
    <mergeCell ref="B387:E387"/>
    <mergeCell ref="B489:E489"/>
  </mergeCells>
  <printOptions gridLines="1"/>
  <pageMargins left="0.7874015748031497" right="0.7874015748031497" top="1.3779527559055118" bottom="0.984251968503937" header="0.5118110236220472" footer="0.5118110236220472"/>
  <pageSetup horizontalDpi="600" verticalDpi="600" orientation="portrait" paperSize="9" r:id="rId1"/>
  <headerFooter alignWithMargins="0">
    <oddHeader>&amp;L&amp;"Arial,Tučné"Ministerstvo kultúry Slovenskej republiky
Podprogram 08S02
0280203 Obnovme si svoj dom&amp;RPríloha č. 8
Strana &amp;P
v tis. Sk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G470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5.7109375" style="0" customWidth="1"/>
    <col min="3" max="3" width="11.7109375" style="118" customWidth="1"/>
    <col min="4" max="4" width="11.7109375" style="0" customWidth="1"/>
    <col min="5" max="5" width="10.7109375" style="0" customWidth="1"/>
  </cols>
  <sheetData>
    <row r="1" spans="1:5" ht="25.5">
      <c r="A1" s="57" t="s">
        <v>2214</v>
      </c>
      <c r="B1" s="58" t="s">
        <v>2215</v>
      </c>
      <c r="C1" s="59" t="s">
        <v>2216</v>
      </c>
      <c r="D1" s="60" t="s">
        <v>2217</v>
      </c>
      <c r="E1" s="61" t="s">
        <v>2218</v>
      </c>
    </row>
    <row r="2" spans="1:5" ht="12.75">
      <c r="A2" s="57"/>
      <c r="B2" s="2"/>
      <c r="C2" s="62"/>
      <c r="D2" s="3"/>
      <c r="E2" s="4"/>
    </row>
    <row r="3" spans="1:7" ht="12.75">
      <c r="A3" s="7" t="s">
        <v>2219</v>
      </c>
      <c r="B3" s="2"/>
      <c r="C3" s="62"/>
      <c r="D3" s="3"/>
      <c r="E3" s="4"/>
      <c r="F3" s="30"/>
      <c r="G3" s="30"/>
    </row>
    <row r="4" spans="1:7" ht="12.75">
      <c r="A4" s="1"/>
      <c r="B4" s="63" t="s">
        <v>378</v>
      </c>
      <c r="C4" s="64">
        <v>931</v>
      </c>
      <c r="D4" s="64">
        <v>931</v>
      </c>
      <c r="E4" s="65">
        <f>D4/C4*100</f>
        <v>100</v>
      </c>
      <c r="F4" s="30"/>
      <c r="G4" s="30"/>
    </row>
    <row r="5" spans="1:7" ht="12.75">
      <c r="A5" s="66"/>
      <c r="B5" s="63" t="s">
        <v>2221</v>
      </c>
      <c r="C5" s="62"/>
      <c r="D5" s="3"/>
      <c r="E5" s="4"/>
      <c r="F5" s="30"/>
      <c r="G5" s="30"/>
    </row>
    <row r="6" spans="1:7" ht="12.75">
      <c r="A6" s="66"/>
      <c r="B6" s="67" t="s">
        <v>379</v>
      </c>
      <c r="C6" s="62"/>
      <c r="D6" s="3"/>
      <c r="E6" s="4"/>
      <c r="F6" s="30"/>
      <c r="G6" s="30"/>
    </row>
    <row r="7" spans="1:7" ht="12.75">
      <c r="A7" s="68">
        <v>6879</v>
      </c>
      <c r="B7" s="30" t="s">
        <v>380</v>
      </c>
      <c r="C7" s="69">
        <v>12</v>
      </c>
      <c r="D7" s="69">
        <v>12</v>
      </c>
      <c r="E7" s="65">
        <f>D7/C7*100</f>
        <v>100</v>
      </c>
      <c r="F7" s="30"/>
      <c r="G7" s="30"/>
    </row>
    <row r="8" spans="1:7" ht="12.75">
      <c r="A8" s="68">
        <v>6972</v>
      </c>
      <c r="B8" s="30" t="s">
        <v>381</v>
      </c>
      <c r="C8" s="69">
        <v>9</v>
      </c>
      <c r="D8" s="69">
        <v>9</v>
      </c>
      <c r="E8" s="65">
        <f>D8/C8*100</f>
        <v>100</v>
      </c>
      <c r="F8" s="30"/>
      <c r="G8" s="30"/>
    </row>
    <row r="9" spans="1:7" ht="12.75">
      <c r="A9" s="68"/>
      <c r="B9" s="70" t="s">
        <v>382</v>
      </c>
      <c r="C9" s="64"/>
      <c r="D9" s="64"/>
      <c r="E9" s="65"/>
      <c r="F9" s="30"/>
      <c r="G9" s="30"/>
    </row>
    <row r="10" spans="1:7" ht="12.75">
      <c r="A10" s="68">
        <v>1488</v>
      </c>
      <c r="B10" s="71" t="s">
        <v>383</v>
      </c>
      <c r="C10" s="64">
        <v>100</v>
      </c>
      <c r="D10" s="64">
        <v>100</v>
      </c>
      <c r="E10" s="65">
        <f aca="true" t="shared" si="0" ref="E10:E23">D10/C10*100</f>
        <v>100</v>
      </c>
      <c r="F10" s="30"/>
      <c r="G10" s="30"/>
    </row>
    <row r="11" spans="1:7" ht="12.75">
      <c r="A11" s="68">
        <v>3737</v>
      </c>
      <c r="B11" s="72" t="s">
        <v>384</v>
      </c>
      <c r="C11" s="64">
        <v>70</v>
      </c>
      <c r="D11" s="64">
        <v>70</v>
      </c>
      <c r="E11" s="65">
        <f t="shared" si="0"/>
        <v>100</v>
      </c>
      <c r="F11" s="30"/>
      <c r="G11" s="30"/>
    </row>
    <row r="12" spans="1:7" ht="12.75">
      <c r="A12" s="68">
        <v>3743</v>
      </c>
      <c r="B12" s="72" t="s">
        <v>384</v>
      </c>
      <c r="C12" s="64">
        <v>40</v>
      </c>
      <c r="D12" s="64">
        <v>40</v>
      </c>
      <c r="E12" s="65">
        <f t="shared" si="0"/>
        <v>100</v>
      </c>
      <c r="F12" s="30"/>
      <c r="G12" s="30"/>
    </row>
    <row r="13" spans="1:7" ht="12.75">
      <c r="A13" s="68">
        <v>3977</v>
      </c>
      <c r="B13" s="72" t="s">
        <v>385</v>
      </c>
      <c r="C13" s="64">
        <v>60</v>
      </c>
      <c r="D13" s="64">
        <v>60</v>
      </c>
      <c r="E13" s="65">
        <f t="shared" si="0"/>
        <v>100</v>
      </c>
      <c r="F13" s="30"/>
      <c r="G13" s="30"/>
    </row>
    <row r="14" spans="1:7" ht="12.75">
      <c r="A14" s="68">
        <v>4013</v>
      </c>
      <c r="B14" s="72" t="s">
        <v>383</v>
      </c>
      <c r="C14" s="64">
        <v>70</v>
      </c>
      <c r="D14" s="64">
        <v>70</v>
      </c>
      <c r="E14" s="65">
        <f t="shared" si="0"/>
        <v>100</v>
      </c>
      <c r="F14" s="30"/>
      <c r="G14" s="30"/>
    </row>
    <row r="15" spans="1:7" ht="12.75">
      <c r="A15" s="68">
        <v>4033</v>
      </c>
      <c r="B15" s="72" t="s">
        <v>386</v>
      </c>
      <c r="C15" s="64">
        <v>80</v>
      </c>
      <c r="D15" s="64">
        <v>80</v>
      </c>
      <c r="E15" s="65">
        <f t="shared" si="0"/>
        <v>100</v>
      </c>
      <c r="F15" s="30"/>
      <c r="G15" s="30"/>
    </row>
    <row r="16" spans="1:7" ht="12.75">
      <c r="A16" s="68">
        <v>4069</v>
      </c>
      <c r="B16" s="72" t="s">
        <v>387</v>
      </c>
      <c r="C16" s="64">
        <v>100</v>
      </c>
      <c r="D16" s="64">
        <v>100</v>
      </c>
      <c r="E16" s="65">
        <f t="shared" si="0"/>
        <v>100</v>
      </c>
      <c r="F16" s="30"/>
      <c r="G16" s="30"/>
    </row>
    <row r="17" spans="1:7" ht="12.75">
      <c r="A17" s="68">
        <v>4129</v>
      </c>
      <c r="B17" s="72" t="s">
        <v>383</v>
      </c>
      <c r="C17" s="64">
        <v>50</v>
      </c>
      <c r="D17" s="64">
        <v>50</v>
      </c>
      <c r="E17" s="65">
        <f t="shared" si="0"/>
        <v>100</v>
      </c>
      <c r="F17" s="30"/>
      <c r="G17" s="30"/>
    </row>
    <row r="18" spans="1:7" ht="12.75">
      <c r="A18" s="68">
        <v>4222</v>
      </c>
      <c r="B18" s="72" t="s">
        <v>388</v>
      </c>
      <c r="C18" s="64">
        <v>50</v>
      </c>
      <c r="D18" s="64">
        <v>50</v>
      </c>
      <c r="E18" s="65">
        <f t="shared" si="0"/>
        <v>100</v>
      </c>
      <c r="F18" s="30"/>
      <c r="G18" s="30"/>
    </row>
    <row r="19" spans="1:7" ht="12.75">
      <c r="A19" s="68">
        <v>4352</v>
      </c>
      <c r="B19" s="72" t="s">
        <v>383</v>
      </c>
      <c r="C19" s="64">
        <v>50</v>
      </c>
      <c r="D19" s="64">
        <v>50</v>
      </c>
      <c r="E19" s="65">
        <f t="shared" si="0"/>
        <v>100</v>
      </c>
      <c r="F19" s="30"/>
      <c r="G19" s="30"/>
    </row>
    <row r="20" spans="1:7" ht="12.75">
      <c r="A20" s="68">
        <v>4407</v>
      </c>
      <c r="B20" s="73" t="s">
        <v>2226</v>
      </c>
      <c r="C20" s="64">
        <v>90</v>
      </c>
      <c r="D20" s="64">
        <v>90</v>
      </c>
      <c r="E20" s="65">
        <f t="shared" si="0"/>
        <v>100</v>
      </c>
      <c r="F20" s="30"/>
      <c r="G20" s="30"/>
    </row>
    <row r="21" spans="1:7" ht="12.75">
      <c r="A21" s="68">
        <v>4440</v>
      </c>
      <c r="B21" s="72" t="s">
        <v>389</v>
      </c>
      <c r="C21" s="64">
        <v>50</v>
      </c>
      <c r="D21" s="64">
        <v>50</v>
      </c>
      <c r="E21" s="65">
        <f t="shared" si="0"/>
        <v>100</v>
      </c>
      <c r="F21" s="30"/>
      <c r="G21" s="30"/>
    </row>
    <row r="22" spans="1:7" ht="12.75">
      <c r="A22" s="68">
        <v>4757</v>
      </c>
      <c r="B22" s="72" t="s">
        <v>390</v>
      </c>
      <c r="C22" s="64">
        <v>50</v>
      </c>
      <c r="D22" s="64">
        <v>50</v>
      </c>
      <c r="E22" s="65">
        <f t="shared" si="0"/>
        <v>100</v>
      </c>
      <c r="F22" s="30"/>
      <c r="G22" s="30"/>
    </row>
    <row r="23" spans="1:7" ht="12.75">
      <c r="A23" s="68">
        <v>4980</v>
      </c>
      <c r="B23" s="72" t="s">
        <v>391</v>
      </c>
      <c r="C23" s="64">
        <v>50</v>
      </c>
      <c r="D23" s="64">
        <v>50</v>
      </c>
      <c r="E23" s="65">
        <f t="shared" si="0"/>
        <v>100</v>
      </c>
      <c r="F23" s="30"/>
      <c r="G23" s="30"/>
    </row>
    <row r="24" spans="1:7" ht="12.75">
      <c r="A24" s="66"/>
      <c r="B24" s="74"/>
      <c r="C24" s="75"/>
      <c r="D24" s="76"/>
      <c r="E24" s="65"/>
      <c r="F24" s="30"/>
      <c r="G24" s="30"/>
    </row>
    <row r="25" spans="1:7" ht="12.75">
      <c r="A25" s="23" t="s">
        <v>2227</v>
      </c>
      <c r="B25" s="74"/>
      <c r="C25" s="75"/>
      <c r="D25" s="76"/>
      <c r="E25" s="65"/>
      <c r="F25" s="30"/>
      <c r="G25" s="30"/>
    </row>
    <row r="26" spans="1:7" ht="12.75">
      <c r="A26" s="66"/>
      <c r="B26" s="77" t="s">
        <v>369</v>
      </c>
      <c r="C26" s="78">
        <v>2131</v>
      </c>
      <c r="D26" s="78">
        <v>2131</v>
      </c>
      <c r="E26" s="79">
        <f>D26/C26*100</f>
        <v>100</v>
      </c>
      <c r="F26" s="30"/>
      <c r="G26" s="30"/>
    </row>
    <row r="27" spans="1:7" ht="12.75">
      <c r="A27" s="66"/>
      <c r="B27" s="28" t="s">
        <v>2221</v>
      </c>
      <c r="C27" s="75"/>
      <c r="D27" s="76"/>
      <c r="E27" s="65"/>
      <c r="F27" s="30"/>
      <c r="G27" s="30"/>
    </row>
    <row r="28" spans="1:7" ht="12.75">
      <c r="A28" s="66"/>
      <c r="B28" s="67" t="s">
        <v>379</v>
      </c>
      <c r="C28" s="80"/>
      <c r="D28" s="81"/>
      <c r="E28" s="81"/>
      <c r="F28" s="30"/>
      <c r="G28" s="30"/>
    </row>
    <row r="29" spans="1:7" ht="12.75">
      <c r="A29" s="68">
        <v>5252</v>
      </c>
      <c r="B29" s="30" t="s">
        <v>392</v>
      </c>
      <c r="C29" s="69">
        <v>52</v>
      </c>
      <c r="D29" s="69">
        <v>52</v>
      </c>
      <c r="E29" s="65">
        <f>D29/C29*100</f>
        <v>100</v>
      </c>
      <c r="F29" s="30"/>
      <c r="G29" s="30"/>
    </row>
    <row r="30" spans="1:7" ht="12.75">
      <c r="A30" s="68">
        <v>6764</v>
      </c>
      <c r="B30" s="30" t="s">
        <v>393</v>
      </c>
      <c r="C30" s="69">
        <v>26</v>
      </c>
      <c r="D30" s="69">
        <v>26</v>
      </c>
      <c r="E30" s="65">
        <f>D30/C30*100</f>
        <v>100</v>
      </c>
      <c r="F30" s="30"/>
      <c r="G30" s="30"/>
    </row>
    <row r="31" spans="1:7" ht="12.75">
      <c r="A31" s="68">
        <v>6702</v>
      </c>
      <c r="B31" s="30" t="s">
        <v>394</v>
      </c>
      <c r="C31" s="69">
        <v>42</v>
      </c>
      <c r="D31" s="69">
        <v>42</v>
      </c>
      <c r="E31" s="65">
        <f>D31/C31*100</f>
        <v>100</v>
      </c>
      <c r="F31" s="30"/>
      <c r="G31" s="30"/>
    </row>
    <row r="32" spans="1:7" ht="12.75">
      <c r="A32" s="68">
        <v>6754</v>
      </c>
      <c r="B32" s="30" t="s">
        <v>2233</v>
      </c>
      <c r="C32" s="69">
        <v>210</v>
      </c>
      <c r="D32" s="69">
        <v>210</v>
      </c>
      <c r="E32" s="65">
        <f>D32/C32*100</f>
        <v>100</v>
      </c>
      <c r="F32" s="30"/>
      <c r="G32" s="30"/>
    </row>
    <row r="33" spans="1:7" ht="12.75">
      <c r="A33" s="68"/>
      <c r="B33" s="70" t="s">
        <v>395</v>
      </c>
      <c r="C33" s="82"/>
      <c r="D33" s="83"/>
      <c r="E33" s="65"/>
      <c r="F33" s="30"/>
      <c r="G33" s="30"/>
    </row>
    <row r="34" spans="1:5" s="30" customFormat="1" ht="12.75">
      <c r="A34" s="68">
        <v>6313</v>
      </c>
      <c r="B34" s="30" t="s">
        <v>396</v>
      </c>
      <c r="C34" s="69">
        <v>29</v>
      </c>
      <c r="D34" s="69">
        <v>29</v>
      </c>
      <c r="E34" s="65">
        <f>D34/C34*100</f>
        <v>100</v>
      </c>
    </row>
    <row r="35" spans="1:5" s="30" customFormat="1" ht="12.75">
      <c r="A35" s="68">
        <v>6314</v>
      </c>
      <c r="B35" s="30" t="s">
        <v>396</v>
      </c>
      <c r="C35" s="69">
        <v>40</v>
      </c>
      <c r="D35" s="69">
        <v>40</v>
      </c>
      <c r="E35" s="65">
        <f>D35/C35*100</f>
        <v>100</v>
      </c>
    </row>
    <row r="36" spans="1:5" s="30" customFormat="1" ht="12.75">
      <c r="A36" s="68">
        <v>6315</v>
      </c>
      <c r="B36" s="30" t="s">
        <v>396</v>
      </c>
      <c r="C36" s="69">
        <v>43</v>
      </c>
      <c r="D36" s="69">
        <v>43</v>
      </c>
      <c r="E36" s="65">
        <f>D36/C36*100</f>
        <v>100</v>
      </c>
    </row>
    <row r="37" spans="1:5" s="30" customFormat="1" ht="12.75">
      <c r="A37" s="68">
        <v>6731</v>
      </c>
      <c r="B37" s="30" t="s">
        <v>397</v>
      </c>
      <c r="C37" s="69">
        <v>30</v>
      </c>
      <c r="D37" s="69">
        <v>30</v>
      </c>
      <c r="E37" s="65">
        <f>D37/C37*100</f>
        <v>100</v>
      </c>
    </row>
    <row r="38" spans="1:5" s="30" customFormat="1" ht="12.75">
      <c r="A38" s="68"/>
      <c r="B38" s="70" t="s">
        <v>382</v>
      </c>
      <c r="C38" s="69"/>
      <c r="D38" s="69"/>
      <c r="E38" s="65"/>
    </row>
    <row r="39" spans="1:5" s="30" customFormat="1" ht="12.75">
      <c r="A39" s="68">
        <v>27</v>
      </c>
      <c r="B39" s="72" t="s">
        <v>2281</v>
      </c>
      <c r="C39" s="82">
        <v>20</v>
      </c>
      <c r="D39" s="82">
        <v>20</v>
      </c>
      <c r="E39" s="65">
        <f aca="true" t="shared" si="1" ref="E39:E70">D39/C39*100</f>
        <v>100</v>
      </c>
    </row>
    <row r="40" spans="1:5" s="30" customFormat="1" ht="12.75">
      <c r="A40" s="68">
        <v>619</v>
      </c>
      <c r="B40" s="72" t="s">
        <v>2240</v>
      </c>
      <c r="C40" s="82">
        <v>30</v>
      </c>
      <c r="D40" s="82">
        <v>30</v>
      </c>
      <c r="E40" s="65">
        <f t="shared" si="1"/>
        <v>100</v>
      </c>
    </row>
    <row r="41" spans="1:5" s="30" customFormat="1" ht="12.75">
      <c r="A41" s="68">
        <v>984</v>
      </c>
      <c r="B41" s="72" t="s">
        <v>2266</v>
      </c>
      <c r="C41" s="82">
        <v>30</v>
      </c>
      <c r="D41" s="82">
        <v>30</v>
      </c>
      <c r="E41" s="65">
        <f t="shared" si="1"/>
        <v>100</v>
      </c>
    </row>
    <row r="42" spans="1:5" s="30" customFormat="1" ht="12.75">
      <c r="A42" s="68">
        <v>1891</v>
      </c>
      <c r="B42" s="72" t="s">
        <v>398</v>
      </c>
      <c r="C42" s="82">
        <v>20</v>
      </c>
      <c r="D42" s="82">
        <v>20</v>
      </c>
      <c r="E42" s="65">
        <f t="shared" si="1"/>
        <v>100</v>
      </c>
    </row>
    <row r="43" spans="1:5" s="30" customFormat="1" ht="12.75">
      <c r="A43" s="68">
        <v>1965</v>
      </c>
      <c r="B43" s="72" t="s">
        <v>399</v>
      </c>
      <c r="C43" s="82">
        <v>10</v>
      </c>
      <c r="D43" s="82">
        <v>10</v>
      </c>
      <c r="E43" s="65">
        <f t="shared" si="1"/>
        <v>100</v>
      </c>
    </row>
    <row r="44" spans="1:5" s="30" customFormat="1" ht="12.75">
      <c r="A44" s="68">
        <v>1981</v>
      </c>
      <c r="B44" s="72" t="s">
        <v>400</v>
      </c>
      <c r="C44" s="82">
        <v>30</v>
      </c>
      <c r="D44" s="82">
        <v>30</v>
      </c>
      <c r="E44" s="65">
        <f t="shared" si="1"/>
        <v>100</v>
      </c>
    </row>
    <row r="45" spans="1:5" s="30" customFormat="1" ht="12.75">
      <c r="A45" s="68">
        <v>2175</v>
      </c>
      <c r="B45" s="73" t="s">
        <v>398</v>
      </c>
      <c r="C45" s="82">
        <v>20</v>
      </c>
      <c r="D45" s="82">
        <v>20</v>
      </c>
      <c r="E45" s="65">
        <f t="shared" si="1"/>
        <v>100</v>
      </c>
    </row>
    <row r="46" spans="1:5" s="30" customFormat="1" ht="12.75">
      <c r="A46" s="68">
        <v>2657</v>
      </c>
      <c r="B46" s="73" t="s">
        <v>401</v>
      </c>
      <c r="C46" s="82">
        <v>10</v>
      </c>
      <c r="D46" s="82">
        <v>10</v>
      </c>
      <c r="E46" s="65">
        <f t="shared" si="1"/>
        <v>100</v>
      </c>
    </row>
    <row r="47" spans="1:5" s="30" customFormat="1" ht="12.75">
      <c r="A47" s="68">
        <v>2785</v>
      </c>
      <c r="B47" s="73" t="s">
        <v>402</v>
      </c>
      <c r="C47" s="82">
        <v>10</v>
      </c>
      <c r="D47" s="82">
        <v>10</v>
      </c>
      <c r="E47" s="65">
        <f t="shared" si="1"/>
        <v>100</v>
      </c>
    </row>
    <row r="48" spans="1:5" s="30" customFormat="1" ht="12.75">
      <c r="A48" s="68">
        <v>2988</v>
      </c>
      <c r="B48" s="73" t="s">
        <v>403</v>
      </c>
      <c r="C48" s="82">
        <v>10</v>
      </c>
      <c r="D48" s="82">
        <v>10</v>
      </c>
      <c r="E48" s="65">
        <f t="shared" si="1"/>
        <v>100</v>
      </c>
    </row>
    <row r="49" spans="1:5" s="30" customFormat="1" ht="12.75">
      <c r="A49" s="68">
        <v>3020</v>
      </c>
      <c r="B49" s="73" t="s">
        <v>404</v>
      </c>
      <c r="C49" s="82">
        <v>25</v>
      </c>
      <c r="D49" s="82">
        <v>25</v>
      </c>
      <c r="E49" s="65">
        <f t="shared" si="1"/>
        <v>100</v>
      </c>
    </row>
    <row r="50" spans="1:5" s="30" customFormat="1" ht="12.75">
      <c r="A50" s="68">
        <v>3084</v>
      </c>
      <c r="B50" s="73" t="s">
        <v>405</v>
      </c>
      <c r="C50" s="82">
        <v>80</v>
      </c>
      <c r="D50" s="82">
        <v>80</v>
      </c>
      <c r="E50" s="65">
        <f t="shared" si="1"/>
        <v>100</v>
      </c>
    </row>
    <row r="51" spans="1:5" s="30" customFormat="1" ht="12.75">
      <c r="A51" s="68">
        <v>3494</v>
      </c>
      <c r="B51" s="73" t="s">
        <v>406</v>
      </c>
      <c r="C51" s="82">
        <v>10</v>
      </c>
      <c r="D51" s="82">
        <v>10</v>
      </c>
      <c r="E51" s="65">
        <f t="shared" si="1"/>
        <v>100</v>
      </c>
    </row>
    <row r="52" spans="1:5" s="30" customFormat="1" ht="12.75">
      <c r="A52" s="68">
        <v>3507</v>
      </c>
      <c r="B52" s="73" t="s">
        <v>398</v>
      </c>
      <c r="C52" s="82">
        <v>20</v>
      </c>
      <c r="D52" s="82">
        <v>20</v>
      </c>
      <c r="E52" s="65">
        <f t="shared" si="1"/>
        <v>100</v>
      </c>
    </row>
    <row r="53" spans="1:5" s="30" customFormat="1" ht="12.75">
      <c r="A53" s="68">
        <v>3653</v>
      </c>
      <c r="B53" s="73" t="s">
        <v>407</v>
      </c>
      <c r="C53" s="82">
        <v>20</v>
      </c>
      <c r="D53" s="82">
        <v>20</v>
      </c>
      <c r="E53" s="65">
        <f t="shared" si="1"/>
        <v>100</v>
      </c>
    </row>
    <row r="54" spans="1:5" s="30" customFormat="1" ht="12.75">
      <c r="A54" s="68">
        <v>3746</v>
      </c>
      <c r="B54" s="73" t="s">
        <v>408</v>
      </c>
      <c r="C54" s="82">
        <v>10</v>
      </c>
      <c r="D54" s="82">
        <v>10</v>
      </c>
      <c r="E54" s="65">
        <f t="shared" si="1"/>
        <v>100</v>
      </c>
    </row>
    <row r="55" spans="1:5" s="30" customFormat="1" ht="12.75">
      <c r="A55" s="68">
        <v>3776</v>
      </c>
      <c r="B55" s="73" t="s">
        <v>409</v>
      </c>
      <c r="C55" s="82">
        <v>30</v>
      </c>
      <c r="D55" s="82">
        <v>30</v>
      </c>
      <c r="E55" s="65">
        <f t="shared" si="1"/>
        <v>100</v>
      </c>
    </row>
    <row r="56" spans="1:5" s="30" customFormat="1" ht="12.75">
      <c r="A56" s="68">
        <v>3794</v>
      </c>
      <c r="B56" s="73" t="s">
        <v>410</v>
      </c>
      <c r="C56" s="82">
        <v>10</v>
      </c>
      <c r="D56" s="82">
        <v>10</v>
      </c>
      <c r="E56" s="65">
        <f t="shared" si="1"/>
        <v>100</v>
      </c>
    </row>
    <row r="57" spans="1:5" s="30" customFormat="1" ht="12.75">
      <c r="A57" s="68">
        <v>3795</v>
      </c>
      <c r="B57" s="73" t="s">
        <v>411</v>
      </c>
      <c r="C57" s="82">
        <v>20</v>
      </c>
      <c r="D57" s="82">
        <v>20</v>
      </c>
      <c r="E57" s="65">
        <f t="shared" si="1"/>
        <v>100</v>
      </c>
    </row>
    <row r="58" spans="1:5" s="30" customFormat="1" ht="12.75">
      <c r="A58" s="68">
        <v>3974</v>
      </c>
      <c r="B58" s="73" t="s">
        <v>412</v>
      </c>
      <c r="C58" s="82">
        <v>10</v>
      </c>
      <c r="D58" s="82">
        <v>10</v>
      </c>
      <c r="E58" s="65">
        <f t="shared" si="1"/>
        <v>100</v>
      </c>
    </row>
    <row r="59" spans="1:5" s="30" customFormat="1" ht="12.75">
      <c r="A59" s="68">
        <v>3993</v>
      </c>
      <c r="B59" s="73" t="s">
        <v>393</v>
      </c>
      <c r="C59" s="82">
        <v>100</v>
      </c>
      <c r="D59" s="82">
        <v>100</v>
      </c>
      <c r="E59" s="65">
        <f t="shared" si="1"/>
        <v>100</v>
      </c>
    </row>
    <row r="60" spans="1:5" s="30" customFormat="1" ht="12.75">
      <c r="A60" s="68">
        <v>4004</v>
      </c>
      <c r="B60" s="73" t="s">
        <v>413</v>
      </c>
      <c r="C60" s="82">
        <v>10</v>
      </c>
      <c r="D60" s="82">
        <v>10</v>
      </c>
      <c r="E60" s="65">
        <f t="shared" si="1"/>
        <v>100</v>
      </c>
    </row>
    <row r="61" spans="1:5" s="30" customFormat="1" ht="12.75">
      <c r="A61" s="68">
        <v>4007</v>
      </c>
      <c r="B61" s="73" t="s">
        <v>414</v>
      </c>
      <c r="C61" s="82">
        <v>10</v>
      </c>
      <c r="D61" s="82">
        <v>10</v>
      </c>
      <c r="E61" s="65">
        <f t="shared" si="1"/>
        <v>100</v>
      </c>
    </row>
    <row r="62" spans="1:5" s="30" customFormat="1" ht="12.75">
      <c r="A62" s="68">
        <v>4008</v>
      </c>
      <c r="B62" s="73" t="s">
        <v>415</v>
      </c>
      <c r="C62" s="82">
        <v>10</v>
      </c>
      <c r="D62" s="82">
        <v>10</v>
      </c>
      <c r="E62" s="65">
        <f t="shared" si="1"/>
        <v>100</v>
      </c>
    </row>
    <row r="63" spans="1:5" s="30" customFormat="1" ht="12.75">
      <c r="A63" s="68">
        <v>4024</v>
      </c>
      <c r="B63" s="73" t="s">
        <v>416</v>
      </c>
      <c r="C63" s="82">
        <v>20</v>
      </c>
      <c r="D63" s="82">
        <v>20</v>
      </c>
      <c r="E63" s="65">
        <f t="shared" si="1"/>
        <v>100</v>
      </c>
    </row>
    <row r="64" spans="1:5" s="30" customFormat="1" ht="12.75">
      <c r="A64" s="68">
        <v>4025</v>
      </c>
      <c r="B64" s="73" t="s">
        <v>417</v>
      </c>
      <c r="C64" s="82">
        <v>10</v>
      </c>
      <c r="D64" s="82">
        <v>10</v>
      </c>
      <c r="E64" s="65">
        <f t="shared" si="1"/>
        <v>100</v>
      </c>
    </row>
    <row r="65" spans="1:5" s="30" customFormat="1" ht="12.75">
      <c r="A65" s="68">
        <v>4029</v>
      </c>
      <c r="B65" s="73" t="s">
        <v>418</v>
      </c>
      <c r="C65" s="82">
        <v>10</v>
      </c>
      <c r="D65" s="82">
        <v>10</v>
      </c>
      <c r="E65" s="65">
        <f t="shared" si="1"/>
        <v>100</v>
      </c>
    </row>
    <row r="66" spans="1:5" s="30" customFormat="1" ht="12.75">
      <c r="A66" s="68">
        <v>4030</v>
      </c>
      <c r="B66" s="73" t="s">
        <v>398</v>
      </c>
      <c r="C66" s="82">
        <v>20</v>
      </c>
      <c r="D66" s="82">
        <v>20</v>
      </c>
      <c r="E66" s="65">
        <f t="shared" si="1"/>
        <v>100</v>
      </c>
    </row>
    <row r="67" spans="1:5" s="30" customFormat="1" ht="12.75">
      <c r="A67" s="68">
        <v>4056</v>
      </c>
      <c r="B67" s="73" t="s">
        <v>419</v>
      </c>
      <c r="C67" s="82">
        <v>10</v>
      </c>
      <c r="D67" s="82">
        <v>10</v>
      </c>
      <c r="E67" s="65">
        <f t="shared" si="1"/>
        <v>100</v>
      </c>
    </row>
    <row r="68" spans="1:5" s="30" customFormat="1" ht="12.75">
      <c r="A68" s="68">
        <v>4067</v>
      </c>
      <c r="B68" s="73" t="s">
        <v>398</v>
      </c>
      <c r="C68" s="82">
        <v>20</v>
      </c>
      <c r="D68" s="82">
        <v>20</v>
      </c>
      <c r="E68" s="65">
        <f t="shared" si="1"/>
        <v>100</v>
      </c>
    </row>
    <row r="69" spans="1:5" s="30" customFormat="1" ht="12.75">
      <c r="A69" s="68">
        <v>4100</v>
      </c>
      <c r="B69" s="73" t="s">
        <v>420</v>
      </c>
      <c r="C69" s="82">
        <v>10</v>
      </c>
      <c r="D69" s="82">
        <v>10</v>
      </c>
      <c r="E69" s="65">
        <f t="shared" si="1"/>
        <v>100</v>
      </c>
    </row>
    <row r="70" spans="1:5" s="30" customFormat="1" ht="12.75">
      <c r="A70" s="68">
        <v>4128</v>
      </c>
      <c r="B70" s="73" t="s">
        <v>421</v>
      </c>
      <c r="C70" s="82">
        <v>20</v>
      </c>
      <c r="D70" s="82">
        <v>20</v>
      </c>
      <c r="E70" s="65">
        <f t="shared" si="1"/>
        <v>100</v>
      </c>
    </row>
    <row r="71" spans="1:5" s="30" customFormat="1" ht="12.75">
      <c r="A71" s="68">
        <v>4169</v>
      </c>
      <c r="B71" s="73" t="s">
        <v>422</v>
      </c>
      <c r="C71" s="82">
        <v>30</v>
      </c>
      <c r="D71" s="82">
        <v>30</v>
      </c>
      <c r="E71" s="65">
        <f aca="true" t="shared" si="2" ref="E71:E102">D71/C71*100</f>
        <v>100</v>
      </c>
    </row>
    <row r="72" spans="1:5" s="30" customFormat="1" ht="12.75">
      <c r="A72" s="68">
        <v>4193</v>
      </c>
      <c r="B72" s="73" t="s">
        <v>423</v>
      </c>
      <c r="C72" s="82">
        <v>40</v>
      </c>
      <c r="D72" s="82">
        <v>40</v>
      </c>
      <c r="E72" s="65">
        <f t="shared" si="2"/>
        <v>100</v>
      </c>
    </row>
    <row r="73" spans="1:5" s="30" customFormat="1" ht="12.75">
      <c r="A73" s="68">
        <v>4201</v>
      </c>
      <c r="B73" s="73" t="s">
        <v>398</v>
      </c>
      <c r="C73" s="82">
        <v>20</v>
      </c>
      <c r="D73" s="82">
        <v>20</v>
      </c>
      <c r="E73" s="65">
        <f t="shared" si="2"/>
        <v>100</v>
      </c>
    </row>
    <row r="74" spans="1:5" s="30" customFormat="1" ht="12.75">
      <c r="A74" s="68">
        <v>4207</v>
      </c>
      <c r="B74" s="73" t="s">
        <v>424</v>
      </c>
      <c r="C74" s="82">
        <v>20</v>
      </c>
      <c r="D74" s="82">
        <v>20</v>
      </c>
      <c r="E74" s="65">
        <f t="shared" si="2"/>
        <v>100</v>
      </c>
    </row>
    <row r="75" spans="1:5" s="30" customFormat="1" ht="12.75">
      <c r="A75" s="68">
        <v>4211</v>
      </c>
      <c r="B75" s="73" t="s">
        <v>425</v>
      </c>
      <c r="C75" s="82">
        <v>10</v>
      </c>
      <c r="D75" s="82">
        <v>10</v>
      </c>
      <c r="E75" s="65">
        <f t="shared" si="2"/>
        <v>100</v>
      </c>
    </row>
    <row r="76" spans="1:5" s="30" customFormat="1" ht="12.75">
      <c r="A76" s="68">
        <v>4225</v>
      </c>
      <c r="B76" s="73" t="s">
        <v>426</v>
      </c>
      <c r="C76" s="82">
        <v>25</v>
      </c>
      <c r="D76" s="82">
        <v>25</v>
      </c>
      <c r="E76" s="65">
        <f t="shared" si="2"/>
        <v>100</v>
      </c>
    </row>
    <row r="77" spans="1:5" s="30" customFormat="1" ht="12.75">
      <c r="A77" s="68">
        <v>4239</v>
      </c>
      <c r="B77" s="73" t="s">
        <v>427</v>
      </c>
      <c r="C77" s="82">
        <v>10</v>
      </c>
      <c r="D77" s="82">
        <v>10</v>
      </c>
      <c r="E77" s="65">
        <f t="shared" si="2"/>
        <v>100</v>
      </c>
    </row>
    <row r="78" spans="1:5" s="30" customFormat="1" ht="12.75">
      <c r="A78" s="68">
        <v>4240</v>
      </c>
      <c r="B78" s="73" t="s">
        <v>428</v>
      </c>
      <c r="C78" s="82">
        <v>10</v>
      </c>
      <c r="D78" s="82">
        <v>10</v>
      </c>
      <c r="E78" s="65">
        <f t="shared" si="2"/>
        <v>100</v>
      </c>
    </row>
    <row r="79" spans="1:5" s="30" customFormat="1" ht="12.75">
      <c r="A79" s="68">
        <v>4350</v>
      </c>
      <c r="B79" s="73" t="s">
        <v>398</v>
      </c>
      <c r="C79" s="82">
        <v>35</v>
      </c>
      <c r="D79" s="82">
        <v>35</v>
      </c>
      <c r="E79" s="65">
        <f t="shared" si="2"/>
        <v>100</v>
      </c>
    </row>
    <row r="80" spans="1:5" s="30" customFormat="1" ht="12.75">
      <c r="A80" s="68">
        <v>4373</v>
      </c>
      <c r="B80" s="73" t="s">
        <v>429</v>
      </c>
      <c r="C80" s="82">
        <v>70</v>
      </c>
      <c r="D80" s="82">
        <v>70</v>
      </c>
      <c r="E80" s="65">
        <f t="shared" si="2"/>
        <v>100</v>
      </c>
    </row>
    <row r="81" spans="1:5" s="30" customFormat="1" ht="12.75">
      <c r="A81" s="68">
        <v>4397</v>
      </c>
      <c r="B81" s="73" t="s">
        <v>396</v>
      </c>
      <c r="C81" s="82">
        <v>35</v>
      </c>
      <c r="D81" s="82">
        <v>35</v>
      </c>
      <c r="E81" s="65">
        <f t="shared" si="2"/>
        <v>100</v>
      </c>
    </row>
    <row r="82" spans="1:5" s="30" customFormat="1" ht="12.75">
      <c r="A82" s="68">
        <v>4401</v>
      </c>
      <c r="B82" s="73" t="s">
        <v>430</v>
      </c>
      <c r="C82" s="82">
        <v>35</v>
      </c>
      <c r="D82" s="82">
        <v>35</v>
      </c>
      <c r="E82" s="65">
        <f t="shared" si="2"/>
        <v>100</v>
      </c>
    </row>
    <row r="83" spans="1:5" s="30" customFormat="1" ht="12.75">
      <c r="A83" s="68">
        <v>4438</v>
      </c>
      <c r="B83" s="73" t="s">
        <v>431</v>
      </c>
      <c r="C83" s="82">
        <v>15</v>
      </c>
      <c r="D83" s="82">
        <v>15</v>
      </c>
      <c r="E83" s="65">
        <f t="shared" si="2"/>
        <v>100</v>
      </c>
    </row>
    <row r="84" spans="1:5" s="30" customFormat="1" ht="12.75">
      <c r="A84" s="68">
        <v>4448</v>
      </c>
      <c r="B84" s="73" t="s">
        <v>432</v>
      </c>
      <c r="C84" s="82">
        <v>40</v>
      </c>
      <c r="D84" s="82">
        <v>40</v>
      </c>
      <c r="E84" s="65">
        <f t="shared" si="2"/>
        <v>100</v>
      </c>
    </row>
    <row r="85" spans="1:5" s="30" customFormat="1" ht="12.75">
      <c r="A85" s="68">
        <v>4480</v>
      </c>
      <c r="B85" s="73" t="s">
        <v>433</v>
      </c>
      <c r="C85" s="82">
        <v>20</v>
      </c>
      <c r="D85" s="82">
        <v>20</v>
      </c>
      <c r="E85" s="65">
        <f t="shared" si="2"/>
        <v>100</v>
      </c>
    </row>
    <row r="86" spans="1:5" s="30" customFormat="1" ht="12.75">
      <c r="A86" s="68">
        <v>4483</v>
      </c>
      <c r="B86" s="73" t="s">
        <v>2255</v>
      </c>
      <c r="C86" s="82">
        <v>30</v>
      </c>
      <c r="D86" s="82">
        <v>30</v>
      </c>
      <c r="E86" s="65">
        <f t="shared" si="2"/>
        <v>100</v>
      </c>
    </row>
    <row r="87" spans="1:5" s="30" customFormat="1" ht="12.75">
      <c r="A87" s="68">
        <v>4546</v>
      </c>
      <c r="B87" s="73" t="s">
        <v>434</v>
      </c>
      <c r="C87" s="82">
        <v>10</v>
      </c>
      <c r="D87" s="82">
        <v>10</v>
      </c>
      <c r="E87" s="65">
        <f t="shared" si="2"/>
        <v>100</v>
      </c>
    </row>
    <row r="88" spans="1:5" s="30" customFormat="1" ht="12.75">
      <c r="A88" s="68">
        <v>4547</v>
      </c>
      <c r="B88" s="73" t="s">
        <v>435</v>
      </c>
      <c r="C88" s="82">
        <v>10</v>
      </c>
      <c r="D88" s="82">
        <v>10</v>
      </c>
      <c r="E88" s="65">
        <f t="shared" si="2"/>
        <v>100</v>
      </c>
    </row>
    <row r="89" spans="1:5" s="30" customFormat="1" ht="12.75">
      <c r="A89" s="68">
        <v>4666</v>
      </c>
      <c r="B89" s="73" t="s">
        <v>436</v>
      </c>
      <c r="C89" s="82">
        <v>120</v>
      </c>
      <c r="D89" s="82">
        <v>120</v>
      </c>
      <c r="E89" s="65">
        <f t="shared" si="2"/>
        <v>100</v>
      </c>
    </row>
    <row r="90" spans="1:5" s="30" customFormat="1" ht="12.75">
      <c r="A90" s="68">
        <v>4802</v>
      </c>
      <c r="B90" s="73" t="s">
        <v>437</v>
      </c>
      <c r="C90" s="82">
        <v>10</v>
      </c>
      <c r="D90" s="82">
        <v>10</v>
      </c>
      <c r="E90" s="65">
        <f t="shared" si="2"/>
        <v>100</v>
      </c>
    </row>
    <row r="91" spans="1:5" s="30" customFormat="1" ht="12.75">
      <c r="A91" s="68">
        <v>4814</v>
      </c>
      <c r="B91" s="73" t="s">
        <v>398</v>
      </c>
      <c r="C91" s="82">
        <v>25</v>
      </c>
      <c r="D91" s="82">
        <v>25</v>
      </c>
      <c r="E91" s="65">
        <f t="shared" si="2"/>
        <v>100</v>
      </c>
    </row>
    <row r="92" spans="1:5" s="30" customFormat="1" ht="12.75">
      <c r="A92" s="68">
        <v>4852</v>
      </c>
      <c r="B92" s="73" t="s">
        <v>438</v>
      </c>
      <c r="C92" s="82">
        <v>10</v>
      </c>
      <c r="D92" s="82">
        <v>10</v>
      </c>
      <c r="E92" s="65">
        <f t="shared" si="2"/>
        <v>100</v>
      </c>
    </row>
    <row r="93" spans="1:5" s="30" customFormat="1" ht="12.75">
      <c r="A93" s="68">
        <v>4854</v>
      </c>
      <c r="B93" s="73" t="s">
        <v>439</v>
      </c>
      <c r="C93" s="82">
        <v>10</v>
      </c>
      <c r="D93" s="82">
        <v>10</v>
      </c>
      <c r="E93" s="65">
        <f t="shared" si="2"/>
        <v>100</v>
      </c>
    </row>
    <row r="94" spans="1:5" s="30" customFormat="1" ht="12.75">
      <c r="A94" s="68">
        <v>4856</v>
      </c>
      <c r="B94" s="73" t="s">
        <v>398</v>
      </c>
      <c r="C94" s="82">
        <v>25</v>
      </c>
      <c r="D94" s="82">
        <v>25</v>
      </c>
      <c r="E94" s="65">
        <f t="shared" si="2"/>
        <v>100</v>
      </c>
    </row>
    <row r="95" spans="1:5" s="30" customFormat="1" ht="12.75">
      <c r="A95" s="68">
        <v>4862</v>
      </c>
      <c r="B95" s="73" t="s">
        <v>440</v>
      </c>
      <c r="C95" s="64">
        <v>10</v>
      </c>
      <c r="D95" s="64">
        <v>10</v>
      </c>
      <c r="E95" s="65">
        <f t="shared" si="2"/>
        <v>100</v>
      </c>
    </row>
    <row r="96" spans="1:5" s="30" customFormat="1" ht="12.75">
      <c r="A96" s="68">
        <v>4863</v>
      </c>
      <c r="B96" s="73" t="s">
        <v>441</v>
      </c>
      <c r="C96" s="64">
        <v>10</v>
      </c>
      <c r="D96" s="64">
        <v>10</v>
      </c>
      <c r="E96" s="65">
        <f t="shared" si="2"/>
        <v>100</v>
      </c>
    </row>
    <row r="97" spans="1:5" s="30" customFormat="1" ht="12.75">
      <c r="A97" s="68">
        <v>4883</v>
      </c>
      <c r="B97" s="73" t="s">
        <v>442</v>
      </c>
      <c r="C97" s="64">
        <v>30</v>
      </c>
      <c r="D97" s="64">
        <v>30</v>
      </c>
      <c r="E97" s="65">
        <f t="shared" si="2"/>
        <v>100</v>
      </c>
    </row>
    <row r="98" spans="1:5" s="30" customFormat="1" ht="12.75">
      <c r="A98" s="68">
        <v>4888</v>
      </c>
      <c r="B98" s="73" t="s">
        <v>443</v>
      </c>
      <c r="C98" s="64">
        <v>25</v>
      </c>
      <c r="D98" s="64">
        <v>25</v>
      </c>
      <c r="E98" s="65">
        <f t="shared" si="2"/>
        <v>100</v>
      </c>
    </row>
    <row r="99" spans="1:5" s="30" customFormat="1" ht="12.75">
      <c r="A99" s="68">
        <v>4902</v>
      </c>
      <c r="B99" s="73" t="s">
        <v>444</v>
      </c>
      <c r="C99" s="64">
        <v>10</v>
      </c>
      <c r="D99" s="64">
        <v>10</v>
      </c>
      <c r="E99" s="65">
        <f t="shared" si="2"/>
        <v>100</v>
      </c>
    </row>
    <row r="100" spans="1:5" s="30" customFormat="1" ht="12.75">
      <c r="A100" s="68">
        <v>4903</v>
      </c>
      <c r="B100" s="73" t="s">
        <v>445</v>
      </c>
      <c r="C100" s="64">
        <v>10</v>
      </c>
      <c r="D100" s="64">
        <v>10</v>
      </c>
      <c r="E100" s="65">
        <f t="shared" si="2"/>
        <v>100</v>
      </c>
    </row>
    <row r="101" spans="1:5" s="30" customFormat="1" ht="12.75">
      <c r="A101" s="68">
        <v>4918</v>
      </c>
      <c r="B101" s="73" t="s">
        <v>446</v>
      </c>
      <c r="C101" s="64">
        <v>30</v>
      </c>
      <c r="D101" s="64">
        <v>30</v>
      </c>
      <c r="E101" s="65">
        <f t="shared" si="2"/>
        <v>100</v>
      </c>
    </row>
    <row r="102" spans="1:5" s="30" customFormat="1" ht="12.75">
      <c r="A102" s="68">
        <v>5126</v>
      </c>
      <c r="B102" s="73" t="s">
        <v>2297</v>
      </c>
      <c r="C102" s="64">
        <v>30</v>
      </c>
      <c r="D102" s="64">
        <v>30</v>
      </c>
      <c r="E102" s="65">
        <f t="shared" si="2"/>
        <v>100</v>
      </c>
    </row>
    <row r="103" spans="1:5" s="30" customFormat="1" ht="12.75">
      <c r="A103" s="68">
        <v>5159</v>
      </c>
      <c r="B103" s="73" t="s">
        <v>447</v>
      </c>
      <c r="C103" s="64">
        <v>10</v>
      </c>
      <c r="D103" s="64">
        <v>10</v>
      </c>
      <c r="E103" s="65">
        <f>D103/C103*100</f>
        <v>100</v>
      </c>
    </row>
    <row r="104" spans="1:5" s="30" customFormat="1" ht="12.75">
      <c r="A104" s="68">
        <v>5171</v>
      </c>
      <c r="B104" s="73" t="s">
        <v>422</v>
      </c>
      <c r="C104" s="64">
        <v>30</v>
      </c>
      <c r="D104" s="64">
        <v>30</v>
      </c>
      <c r="E104" s="65">
        <f>D104/C104*100</f>
        <v>100</v>
      </c>
    </row>
    <row r="105" spans="1:5" s="30" customFormat="1" ht="12.75">
      <c r="A105" s="68">
        <v>5173</v>
      </c>
      <c r="B105" s="73" t="s">
        <v>448</v>
      </c>
      <c r="C105" s="64">
        <v>10</v>
      </c>
      <c r="D105" s="64">
        <v>10</v>
      </c>
      <c r="E105" s="65">
        <f>D105/C105*100</f>
        <v>100</v>
      </c>
    </row>
    <row r="106" spans="1:5" s="30" customFormat="1" ht="12.75">
      <c r="A106" s="68">
        <v>5175</v>
      </c>
      <c r="B106" s="73" t="s">
        <v>398</v>
      </c>
      <c r="C106" s="64">
        <v>14</v>
      </c>
      <c r="D106" s="64">
        <v>14</v>
      </c>
      <c r="E106" s="65">
        <f>D106/C106*100</f>
        <v>100</v>
      </c>
    </row>
    <row r="107" spans="1:5" s="30" customFormat="1" ht="12.75">
      <c r="A107" s="68">
        <v>5270</v>
      </c>
      <c r="B107" s="73" t="s">
        <v>394</v>
      </c>
      <c r="C107" s="64">
        <v>100</v>
      </c>
      <c r="D107" s="64">
        <v>100</v>
      </c>
      <c r="E107" s="65">
        <f>D107/C107*100</f>
        <v>100</v>
      </c>
    </row>
    <row r="108" spans="1:5" s="30" customFormat="1" ht="12.75">
      <c r="A108" s="84"/>
      <c r="B108" s="85"/>
      <c r="C108" s="86"/>
      <c r="D108" s="86"/>
      <c r="E108" s="87"/>
    </row>
    <row r="109" spans="1:7" ht="12.75">
      <c r="A109" s="23" t="s">
        <v>2301</v>
      </c>
      <c r="B109" s="74"/>
      <c r="C109" s="75"/>
      <c r="D109" s="76"/>
      <c r="E109" s="65"/>
      <c r="F109" s="30"/>
      <c r="G109" s="30"/>
    </row>
    <row r="110" spans="1:7" ht="12.75">
      <c r="A110" s="66"/>
      <c r="B110" s="28" t="s">
        <v>355</v>
      </c>
      <c r="C110" s="88">
        <v>13080</v>
      </c>
      <c r="D110" s="88">
        <v>13080</v>
      </c>
      <c r="E110" s="79">
        <f>D110/C110*100</f>
        <v>100</v>
      </c>
      <c r="F110" s="30"/>
      <c r="G110" s="30"/>
    </row>
    <row r="111" spans="1:7" ht="12.75">
      <c r="A111" s="66"/>
      <c r="B111" s="28" t="s">
        <v>2221</v>
      </c>
      <c r="C111" s="75"/>
      <c r="D111" s="76"/>
      <c r="E111" s="89"/>
      <c r="F111" s="30"/>
      <c r="G111" s="30"/>
    </row>
    <row r="112" spans="1:7" ht="12.75">
      <c r="A112" s="66"/>
      <c r="B112" s="90" t="s">
        <v>449</v>
      </c>
      <c r="C112" s="75"/>
      <c r="D112" s="76"/>
      <c r="E112" s="89"/>
      <c r="F112" s="30"/>
      <c r="G112" s="30"/>
    </row>
    <row r="113" spans="1:7" ht="12.75">
      <c r="A113" s="77" t="s">
        <v>450</v>
      </c>
      <c r="B113" s="28"/>
      <c r="C113" s="75"/>
      <c r="D113" s="76"/>
      <c r="E113" s="89"/>
      <c r="F113" s="30"/>
      <c r="G113" s="30"/>
    </row>
    <row r="114" spans="1:7" ht="12.75">
      <c r="A114" s="68">
        <v>7027</v>
      </c>
      <c r="B114" s="30" t="s">
        <v>451</v>
      </c>
      <c r="C114" s="69">
        <v>20</v>
      </c>
      <c r="D114" s="69">
        <v>20</v>
      </c>
      <c r="E114" s="79">
        <f>D114/C114*100</f>
        <v>100</v>
      </c>
      <c r="F114" s="30"/>
      <c r="G114" s="30"/>
    </row>
    <row r="115" spans="1:7" ht="12.75">
      <c r="A115" s="68">
        <v>7058</v>
      </c>
      <c r="B115" s="30" t="s">
        <v>452</v>
      </c>
      <c r="C115" s="69">
        <v>21</v>
      </c>
      <c r="D115" s="69">
        <v>21</v>
      </c>
      <c r="E115" s="79">
        <f>D115/C115*100</f>
        <v>100</v>
      </c>
      <c r="F115" s="30"/>
      <c r="G115" s="30"/>
    </row>
    <row r="116" spans="1:7" ht="12.75">
      <c r="A116" s="77" t="s">
        <v>2303</v>
      </c>
      <c r="B116" s="28"/>
      <c r="C116" s="75"/>
      <c r="D116" s="76"/>
      <c r="E116" s="79"/>
      <c r="F116" s="30"/>
      <c r="G116" s="30"/>
    </row>
    <row r="117" spans="1:7" ht="12.75">
      <c r="A117" s="68">
        <v>6894</v>
      </c>
      <c r="B117" s="30" t="s">
        <v>453</v>
      </c>
      <c r="C117" s="69">
        <v>33</v>
      </c>
      <c r="D117" s="69">
        <v>33</v>
      </c>
      <c r="E117" s="79">
        <f>D117/C117*100</f>
        <v>100</v>
      </c>
      <c r="F117" s="30"/>
      <c r="G117" s="30"/>
    </row>
    <row r="118" spans="1:7" ht="12.75">
      <c r="A118" s="68">
        <v>7036</v>
      </c>
      <c r="B118" s="30" t="s">
        <v>454</v>
      </c>
      <c r="C118" s="69">
        <v>18</v>
      </c>
      <c r="D118" s="69">
        <v>18</v>
      </c>
      <c r="E118" s="79">
        <f>D118/C118*100</f>
        <v>100</v>
      </c>
      <c r="F118" s="30"/>
      <c r="G118" s="30"/>
    </row>
    <row r="119" spans="1:7" ht="12.75">
      <c r="A119" s="68">
        <v>7553</v>
      </c>
      <c r="B119" s="30" t="s">
        <v>455</v>
      </c>
      <c r="C119" s="69">
        <v>40</v>
      </c>
      <c r="D119" s="69">
        <v>40</v>
      </c>
      <c r="E119" s="79">
        <f>D119/C119*100</f>
        <v>100</v>
      </c>
      <c r="F119" s="30"/>
      <c r="G119" s="30"/>
    </row>
    <row r="120" spans="1:7" ht="12.75">
      <c r="A120" s="77" t="s">
        <v>456</v>
      </c>
      <c r="B120" s="28"/>
      <c r="C120" s="75"/>
      <c r="D120" s="76"/>
      <c r="E120" s="79"/>
      <c r="F120" s="30"/>
      <c r="G120" s="30"/>
    </row>
    <row r="121" spans="1:7" ht="12.75">
      <c r="A121" s="68">
        <v>6570</v>
      </c>
      <c r="B121" s="30" t="s">
        <v>457</v>
      </c>
      <c r="C121" s="69">
        <v>36</v>
      </c>
      <c r="D121" s="69">
        <v>36</v>
      </c>
      <c r="E121" s="79">
        <f>D121/C121*100</f>
        <v>100</v>
      </c>
      <c r="F121" s="30"/>
      <c r="G121" s="30"/>
    </row>
    <row r="122" spans="1:7" ht="12.75">
      <c r="A122" s="68">
        <v>6969</v>
      </c>
      <c r="B122" s="30" t="s">
        <v>458</v>
      </c>
      <c r="C122" s="69">
        <v>58</v>
      </c>
      <c r="D122" s="69">
        <v>58</v>
      </c>
      <c r="E122" s="79">
        <f>D122/C122*100</f>
        <v>100</v>
      </c>
      <c r="F122" s="30"/>
      <c r="G122" s="30"/>
    </row>
    <row r="123" spans="1:7" ht="12.75">
      <c r="A123" s="68">
        <v>7175</v>
      </c>
      <c r="B123" s="30" t="s">
        <v>459</v>
      </c>
      <c r="C123" s="69">
        <v>40</v>
      </c>
      <c r="D123" s="69">
        <v>40</v>
      </c>
      <c r="E123" s="79">
        <f>D123/C123*100</f>
        <v>100</v>
      </c>
      <c r="F123" s="30"/>
      <c r="G123" s="30"/>
    </row>
    <row r="124" spans="1:7" ht="12.75">
      <c r="A124" s="77" t="s">
        <v>9</v>
      </c>
      <c r="B124" s="28"/>
      <c r="C124" s="75"/>
      <c r="D124" s="76"/>
      <c r="E124" s="79"/>
      <c r="F124" s="30"/>
      <c r="G124" s="30"/>
    </row>
    <row r="125" spans="1:7" ht="12.75">
      <c r="A125" s="68">
        <v>5393</v>
      </c>
      <c r="B125" s="30" t="s">
        <v>460</v>
      </c>
      <c r="C125" s="69">
        <v>1</v>
      </c>
      <c r="D125" s="69">
        <v>1</v>
      </c>
      <c r="E125" s="79">
        <f>D125/C125*100</f>
        <v>100</v>
      </c>
      <c r="F125" s="30"/>
      <c r="G125" s="30"/>
    </row>
    <row r="126" spans="1:7" ht="12.75">
      <c r="A126" s="68">
        <v>6949</v>
      </c>
      <c r="B126" s="30" t="s">
        <v>461</v>
      </c>
      <c r="C126" s="69">
        <v>40</v>
      </c>
      <c r="D126" s="69">
        <v>40</v>
      </c>
      <c r="E126" s="79">
        <f>D126/C126*100</f>
        <v>100</v>
      </c>
      <c r="F126" s="30"/>
      <c r="G126" s="30"/>
    </row>
    <row r="127" spans="1:7" ht="12.75">
      <c r="A127" s="77" t="s">
        <v>4</v>
      </c>
      <c r="B127" s="28"/>
      <c r="C127" s="75"/>
      <c r="D127" s="76"/>
      <c r="E127" s="79"/>
      <c r="F127" s="30"/>
      <c r="G127" s="30"/>
    </row>
    <row r="128" spans="1:7" ht="12.75">
      <c r="A128" s="68">
        <v>6942</v>
      </c>
      <c r="B128" s="30" t="s">
        <v>462</v>
      </c>
      <c r="C128" s="69">
        <v>43</v>
      </c>
      <c r="D128" s="69">
        <v>43</v>
      </c>
      <c r="E128" s="79">
        <f>D128/C128*100</f>
        <v>100</v>
      </c>
      <c r="F128" s="30"/>
      <c r="G128" s="30"/>
    </row>
    <row r="129" spans="1:7" ht="12.75">
      <c r="A129" s="68">
        <v>7035</v>
      </c>
      <c r="B129" s="30" t="s">
        <v>463</v>
      </c>
      <c r="C129" s="69">
        <v>80</v>
      </c>
      <c r="D129" s="69">
        <v>80</v>
      </c>
      <c r="E129" s="79">
        <f>D129/C129*100</f>
        <v>100</v>
      </c>
      <c r="F129" s="30"/>
      <c r="G129" s="30"/>
    </row>
    <row r="130" spans="1:7" ht="12.75">
      <c r="A130" s="68">
        <v>7164</v>
      </c>
      <c r="B130" s="30" t="s">
        <v>462</v>
      </c>
      <c r="C130" s="69">
        <v>50</v>
      </c>
      <c r="D130" s="69">
        <v>50</v>
      </c>
      <c r="E130" s="79">
        <f>D130/C130*100</f>
        <v>100</v>
      </c>
      <c r="F130" s="30"/>
      <c r="G130" s="30"/>
    </row>
    <row r="131" spans="1:7" ht="12.75">
      <c r="A131" s="68">
        <v>7166</v>
      </c>
      <c r="B131" s="30" t="s">
        <v>464</v>
      </c>
      <c r="C131" s="69">
        <v>41</v>
      </c>
      <c r="D131" s="69">
        <v>41</v>
      </c>
      <c r="E131" s="79">
        <f>D131/C131*100</f>
        <v>100</v>
      </c>
      <c r="F131" s="30"/>
      <c r="G131" s="30"/>
    </row>
    <row r="132" spans="1:7" ht="12.75">
      <c r="A132" s="91" t="s">
        <v>333</v>
      </c>
      <c r="B132" s="30"/>
      <c r="C132" s="69"/>
      <c r="D132" s="69"/>
      <c r="E132" s="79"/>
      <c r="F132" s="30"/>
      <c r="G132" s="30"/>
    </row>
    <row r="133" spans="1:7" ht="12.75">
      <c r="A133" s="68">
        <v>4064</v>
      </c>
      <c r="B133" s="30" t="s">
        <v>465</v>
      </c>
      <c r="C133" s="69">
        <v>4</v>
      </c>
      <c r="D133" s="69">
        <v>4</v>
      </c>
      <c r="E133" s="79">
        <f>D133/C133*100</f>
        <v>100</v>
      </c>
      <c r="F133" s="30"/>
      <c r="G133" s="30"/>
    </row>
    <row r="134" spans="1:7" ht="12.75">
      <c r="A134" s="91" t="s">
        <v>3</v>
      </c>
      <c r="B134" s="30"/>
      <c r="C134" s="69"/>
      <c r="D134" s="69"/>
      <c r="E134" s="79"/>
      <c r="F134" s="30"/>
      <c r="G134" s="30"/>
    </row>
    <row r="135" spans="1:7" ht="12.75">
      <c r="A135" s="68">
        <v>7039</v>
      </c>
      <c r="B135" s="30" t="s">
        <v>466</v>
      </c>
      <c r="C135" s="69">
        <v>25</v>
      </c>
      <c r="D135" s="69">
        <v>25</v>
      </c>
      <c r="E135" s="79">
        <f>D135/C135*100</f>
        <v>100</v>
      </c>
      <c r="F135" s="30"/>
      <c r="G135" s="30"/>
    </row>
    <row r="136" spans="1:7" ht="12.75">
      <c r="A136" s="68">
        <v>7098</v>
      </c>
      <c r="B136" s="30" t="s">
        <v>467</v>
      </c>
      <c r="C136" s="69">
        <v>26</v>
      </c>
      <c r="D136" s="69">
        <v>26</v>
      </c>
      <c r="E136" s="79">
        <f>D136/C136*100</f>
        <v>100</v>
      </c>
      <c r="F136" s="30"/>
      <c r="G136" s="30"/>
    </row>
    <row r="137" spans="1:7" ht="12.75">
      <c r="A137" s="91" t="s">
        <v>6</v>
      </c>
      <c r="B137" s="30"/>
      <c r="C137" s="69"/>
      <c r="D137" s="69"/>
      <c r="E137" s="79"/>
      <c r="F137" s="30"/>
      <c r="G137" s="30"/>
    </row>
    <row r="138" spans="1:7" ht="12.75">
      <c r="A138" s="68">
        <v>7040</v>
      </c>
      <c r="B138" s="30" t="s">
        <v>468</v>
      </c>
      <c r="C138" s="69">
        <v>15</v>
      </c>
      <c r="D138" s="69">
        <v>15</v>
      </c>
      <c r="E138" s="79">
        <f>D138/C138*100</f>
        <v>100</v>
      </c>
      <c r="F138" s="30"/>
      <c r="G138" s="30"/>
    </row>
    <row r="139" spans="1:7" ht="12.75">
      <c r="A139" s="68">
        <v>7089</v>
      </c>
      <c r="B139" s="30" t="s">
        <v>469</v>
      </c>
      <c r="C139" s="69">
        <v>18</v>
      </c>
      <c r="D139" s="69">
        <v>18</v>
      </c>
      <c r="E139" s="79">
        <f>D139/C139*100</f>
        <v>100</v>
      </c>
      <c r="F139" s="30"/>
      <c r="G139" s="30"/>
    </row>
    <row r="140" spans="1:7" ht="12.75">
      <c r="A140" s="68">
        <v>7182</v>
      </c>
      <c r="B140" s="30" t="s">
        <v>470</v>
      </c>
      <c r="C140" s="69">
        <v>21</v>
      </c>
      <c r="D140" s="69">
        <v>21</v>
      </c>
      <c r="E140" s="79">
        <f>D140/C140*100</f>
        <v>100</v>
      </c>
      <c r="F140" s="30"/>
      <c r="G140" s="30"/>
    </row>
    <row r="141" spans="1:7" ht="12.75">
      <c r="A141" s="30"/>
      <c r="B141" s="70" t="s">
        <v>395</v>
      </c>
      <c r="C141" s="69"/>
      <c r="D141" s="69"/>
      <c r="E141" s="79"/>
      <c r="F141" s="30"/>
      <c r="G141" s="30"/>
    </row>
    <row r="142" spans="1:7" ht="12.75">
      <c r="A142" s="77" t="s">
        <v>450</v>
      </c>
      <c r="B142" s="30"/>
      <c r="C142" s="69"/>
      <c r="D142" s="69"/>
      <c r="E142" s="79"/>
      <c r="F142" s="30"/>
      <c r="G142" s="30"/>
    </row>
    <row r="143" spans="1:7" ht="12.75">
      <c r="A143" s="68">
        <v>5936</v>
      </c>
      <c r="B143" s="30" t="s">
        <v>471</v>
      </c>
      <c r="C143" s="69">
        <v>282</v>
      </c>
      <c r="D143" s="69">
        <v>282</v>
      </c>
      <c r="E143" s="79">
        <f>D143/C143*100</f>
        <v>100</v>
      </c>
      <c r="F143" s="30"/>
      <c r="G143" s="30"/>
    </row>
    <row r="144" spans="1:7" ht="12.75">
      <c r="A144" s="68">
        <v>5937</v>
      </c>
      <c r="B144" s="30" t="s">
        <v>471</v>
      </c>
      <c r="C144" s="69">
        <v>60</v>
      </c>
      <c r="D144" s="69">
        <v>60</v>
      </c>
      <c r="E144" s="79">
        <f>D144/C144*100</f>
        <v>100</v>
      </c>
      <c r="F144" s="30"/>
      <c r="G144" s="30"/>
    </row>
    <row r="145" spans="1:7" ht="12.75">
      <c r="A145" s="68">
        <v>5938</v>
      </c>
      <c r="B145" s="30" t="s">
        <v>471</v>
      </c>
      <c r="C145" s="69">
        <v>80</v>
      </c>
      <c r="D145" s="69">
        <v>80</v>
      </c>
      <c r="E145" s="79">
        <f>D145/C145*100</f>
        <v>100</v>
      </c>
      <c r="F145" s="30"/>
      <c r="G145" s="30"/>
    </row>
    <row r="146" spans="1:7" ht="12.75">
      <c r="A146" s="91" t="s">
        <v>2303</v>
      </c>
      <c r="B146" s="30"/>
      <c r="C146" s="69"/>
      <c r="D146" s="69"/>
      <c r="E146" s="79"/>
      <c r="F146" s="30"/>
      <c r="G146" s="30"/>
    </row>
    <row r="147" spans="1:7" ht="12.75">
      <c r="A147" s="68">
        <v>4864</v>
      </c>
      <c r="B147" s="30" t="s">
        <v>472</v>
      </c>
      <c r="C147" s="69">
        <v>25</v>
      </c>
      <c r="D147" s="69">
        <v>25</v>
      </c>
      <c r="E147" s="79">
        <f aca="true" t="shared" si="3" ref="E147:E156">D147/C147*100</f>
        <v>100</v>
      </c>
      <c r="F147" s="30"/>
      <c r="G147" s="30"/>
    </row>
    <row r="148" spans="1:7" ht="12.75">
      <c r="A148" s="68">
        <v>4916</v>
      </c>
      <c r="B148" s="30" t="s">
        <v>472</v>
      </c>
      <c r="C148" s="69">
        <v>29</v>
      </c>
      <c r="D148" s="69">
        <v>29</v>
      </c>
      <c r="E148" s="79">
        <f t="shared" si="3"/>
        <v>100</v>
      </c>
      <c r="F148" s="30"/>
      <c r="G148" s="30"/>
    </row>
    <row r="149" spans="1:7" ht="12.75">
      <c r="A149" s="68">
        <v>6010</v>
      </c>
      <c r="B149" s="30" t="s">
        <v>473</v>
      </c>
      <c r="C149" s="69">
        <v>49</v>
      </c>
      <c r="D149" s="69">
        <v>49</v>
      </c>
      <c r="E149" s="79">
        <f t="shared" si="3"/>
        <v>100</v>
      </c>
      <c r="F149" s="30"/>
      <c r="G149" s="30"/>
    </row>
    <row r="150" spans="1:7" ht="12.75">
      <c r="A150" s="68">
        <v>6012</v>
      </c>
      <c r="B150" s="30" t="s">
        <v>473</v>
      </c>
      <c r="C150" s="69">
        <v>100</v>
      </c>
      <c r="D150" s="69">
        <v>100</v>
      </c>
      <c r="E150" s="79">
        <f t="shared" si="3"/>
        <v>100</v>
      </c>
      <c r="F150" s="30"/>
      <c r="G150" s="30"/>
    </row>
    <row r="151" spans="1:7" ht="12.75">
      <c r="A151" s="68">
        <v>6560</v>
      </c>
      <c r="B151" s="30" t="s">
        <v>472</v>
      </c>
      <c r="C151" s="69">
        <v>60</v>
      </c>
      <c r="D151" s="69">
        <v>60</v>
      </c>
      <c r="E151" s="79">
        <f t="shared" si="3"/>
        <v>100</v>
      </c>
      <c r="F151" s="30"/>
      <c r="G151" s="30"/>
    </row>
    <row r="152" spans="1:7" ht="12.75">
      <c r="A152" s="68">
        <v>6655</v>
      </c>
      <c r="B152" s="30" t="s">
        <v>474</v>
      </c>
      <c r="C152" s="69">
        <v>100</v>
      </c>
      <c r="D152" s="69">
        <v>100</v>
      </c>
      <c r="E152" s="79">
        <f t="shared" si="3"/>
        <v>100</v>
      </c>
      <c r="F152" s="30"/>
      <c r="G152" s="30"/>
    </row>
    <row r="153" spans="1:7" ht="12.75">
      <c r="A153" s="68">
        <v>6656</v>
      </c>
      <c r="B153" s="30" t="s">
        <v>474</v>
      </c>
      <c r="C153" s="69">
        <v>30</v>
      </c>
      <c r="D153" s="69">
        <v>30</v>
      </c>
      <c r="E153" s="79">
        <f t="shared" si="3"/>
        <v>100</v>
      </c>
      <c r="F153" s="30"/>
      <c r="G153" s="30"/>
    </row>
    <row r="154" spans="1:7" ht="12.75">
      <c r="A154" s="68">
        <v>6695</v>
      </c>
      <c r="B154" s="30" t="s">
        <v>472</v>
      </c>
      <c r="C154" s="69">
        <v>140</v>
      </c>
      <c r="D154" s="69">
        <v>140</v>
      </c>
      <c r="E154" s="79">
        <f t="shared" si="3"/>
        <v>100</v>
      </c>
      <c r="F154" s="30"/>
      <c r="G154" s="30"/>
    </row>
    <row r="155" spans="1:7" ht="12.75">
      <c r="A155" s="68">
        <v>6787</v>
      </c>
      <c r="B155" s="30" t="s">
        <v>475</v>
      </c>
      <c r="C155" s="69">
        <v>60</v>
      </c>
      <c r="D155" s="69">
        <v>60</v>
      </c>
      <c r="E155" s="79">
        <f t="shared" si="3"/>
        <v>100</v>
      </c>
      <c r="F155" s="30"/>
      <c r="G155" s="30"/>
    </row>
    <row r="156" spans="1:7" ht="12.75">
      <c r="A156" s="68">
        <v>6792</v>
      </c>
      <c r="B156" s="30" t="s">
        <v>475</v>
      </c>
      <c r="C156" s="69">
        <v>150</v>
      </c>
      <c r="D156" s="69">
        <v>150</v>
      </c>
      <c r="E156" s="79">
        <f t="shared" si="3"/>
        <v>100</v>
      </c>
      <c r="F156" s="30"/>
      <c r="G156" s="30"/>
    </row>
    <row r="157" spans="1:7" ht="12.75">
      <c r="A157" s="91" t="s">
        <v>456</v>
      </c>
      <c r="B157" s="30"/>
      <c r="C157" s="69"/>
      <c r="D157" s="69"/>
      <c r="E157" s="79"/>
      <c r="F157" s="30"/>
      <c r="G157" s="30"/>
    </row>
    <row r="158" spans="1:7" ht="12.75">
      <c r="A158" s="68">
        <v>507</v>
      </c>
      <c r="B158" s="30" t="s">
        <v>476</v>
      </c>
      <c r="C158" s="69">
        <v>86</v>
      </c>
      <c r="D158" s="69">
        <v>86</v>
      </c>
      <c r="E158" s="79">
        <f aca="true" t="shared" si="4" ref="E158:E164">D158/C158*100</f>
        <v>100</v>
      </c>
      <c r="F158" s="30"/>
      <c r="G158" s="30"/>
    </row>
    <row r="159" spans="1:7" ht="12.75">
      <c r="A159" s="68">
        <v>5942</v>
      </c>
      <c r="B159" s="30" t="s">
        <v>477</v>
      </c>
      <c r="C159" s="69">
        <v>50</v>
      </c>
      <c r="D159" s="69">
        <v>50</v>
      </c>
      <c r="E159" s="79">
        <f t="shared" si="4"/>
        <v>100</v>
      </c>
      <c r="F159" s="30"/>
      <c r="G159" s="30"/>
    </row>
    <row r="160" spans="1:7" ht="12.75">
      <c r="A160" s="68">
        <v>6308</v>
      </c>
      <c r="B160" s="30" t="s">
        <v>478</v>
      </c>
      <c r="C160" s="69">
        <v>28</v>
      </c>
      <c r="D160" s="69">
        <v>28</v>
      </c>
      <c r="E160" s="79">
        <f t="shared" si="4"/>
        <v>100</v>
      </c>
      <c r="F160" s="30"/>
      <c r="G160" s="30"/>
    </row>
    <row r="161" spans="1:7" ht="12.75">
      <c r="A161" s="68">
        <v>6310</v>
      </c>
      <c r="B161" s="30" t="s">
        <v>479</v>
      </c>
      <c r="C161" s="69">
        <v>70</v>
      </c>
      <c r="D161" s="69">
        <v>70</v>
      </c>
      <c r="E161" s="79">
        <f t="shared" si="4"/>
        <v>100</v>
      </c>
      <c r="F161" s="30"/>
      <c r="G161" s="30"/>
    </row>
    <row r="162" spans="1:7" ht="12.75">
      <c r="A162" s="68">
        <v>6783</v>
      </c>
      <c r="B162" s="30" t="s">
        <v>477</v>
      </c>
      <c r="C162" s="69">
        <v>31</v>
      </c>
      <c r="D162" s="69">
        <v>31</v>
      </c>
      <c r="E162" s="79">
        <f t="shared" si="4"/>
        <v>100</v>
      </c>
      <c r="F162" s="30"/>
      <c r="G162" s="30"/>
    </row>
    <row r="163" spans="1:7" ht="12.75">
      <c r="A163" s="68">
        <v>6784</v>
      </c>
      <c r="B163" s="30" t="s">
        <v>477</v>
      </c>
      <c r="C163" s="69">
        <v>90</v>
      </c>
      <c r="D163" s="69">
        <v>90</v>
      </c>
      <c r="E163" s="79">
        <f t="shared" si="4"/>
        <v>100</v>
      </c>
      <c r="F163" s="30"/>
      <c r="G163" s="30"/>
    </row>
    <row r="164" spans="1:7" ht="12.75">
      <c r="A164" s="68">
        <v>6786</v>
      </c>
      <c r="B164" s="30" t="s">
        <v>477</v>
      </c>
      <c r="C164" s="69">
        <v>50</v>
      </c>
      <c r="D164" s="69">
        <v>50</v>
      </c>
      <c r="E164" s="79">
        <f t="shared" si="4"/>
        <v>100</v>
      </c>
      <c r="F164" s="30"/>
      <c r="G164" s="30"/>
    </row>
    <row r="165" spans="1:7" ht="12.75">
      <c r="A165" s="91" t="s">
        <v>3</v>
      </c>
      <c r="B165" s="30"/>
      <c r="C165" s="69"/>
      <c r="D165" s="69"/>
      <c r="E165" s="79"/>
      <c r="F165" s="30"/>
      <c r="G165" s="30"/>
    </row>
    <row r="166" spans="1:7" ht="12.75">
      <c r="A166" s="68">
        <v>5884</v>
      </c>
      <c r="B166" s="30" t="s">
        <v>480</v>
      </c>
      <c r="C166" s="69">
        <v>100</v>
      </c>
      <c r="D166" s="69">
        <v>100</v>
      </c>
      <c r="E166" s="79">
        <f aca="true" t="shared" si="5" ref="E166:E185">D166/C166*100</f>
        <v>100</v>
      </c>
      <c r="F166" s="30"/>
      <c r="G166" s="30"/>
    </row>
    <row r="167" spans="1:7" ht="12.75">
      <c r="A167" s="68">
        <v>5885</v>
      </c>
      <c r="B167" s="30" t="s">
        <v>481</v>
      </c>
      <c r="C167" s="69">
        <v>60</v>
      </c>
      <c r="D167" s="69">
        <v>60</v>
      </c>
      <c r="E167" s="79">
        <f t="shared" si="5"/>
        <v>100</v>
      </c>
      <c r="F167" s="30"/>
      <c r="G167" s="30"/>
    </row>
    <row r="168" spans="1:7" ht="12.75">
      <c r="A168" s="68">
        <v>6556</v>
      </c>
      <c r="B168" s="30" t="s">
        <v>482</v>
      </c>
      <c r="C168" s="69">
        <v>200</v>
      </c>
      <c r="D168" s="69">
        <v>200</v>
      </c>
      <c r="E168" s="79">
        <f t="shared" si="5"/>
        <v>100</v>
      </c>
      <c r="F168" s="30"/>
      <c r="G168" s="30"/>
    </row>
    <row r="169" spans="1:7" ht="12.75">
      <c r="A169" s="68">
        <v>6579</v>
      </c>
      <c r="B169" s="30" t="s">
        <v>483</v>
      </c>
      <c r="C169" s="69">
        <v>140</v>
      </c>
      <c r="D169" s="69">
        <v>140</v>
      </c>
      <c r="E169" s="79">
        <f t="shared" si="5"/>
        <v>100</v>
      </c>
      <c r="F169" s="30"/>
      <c r="G169" s="30"/>
    </row>
    <row r="170" spans="1:7" ht="12.75">
      <c r="A170" s="68">
        <v>6638</v>
      </c>
      <c r="B170" s="30" t="s">
        <v>484</v>
      </c>
      <c r="C170" s="69">
        <v>84</v>
      </c>
      <c r="D170" s="69">
        <v>84</v>
      </c>
      <c r="E170" s="79">
        <f t="shared" si="5"/>
        <v>100</v>
      </c>
      <c r="F170" s="30"/>
      <c r="G170" s="30"/>
    </row>
    <row r="171" spans="1:7" ht="12.75">
      <c r="A171" s="68">
        <v>6649</v>
      </c>
      <c r="B171" s="30" t="s">
        <v>484</v>
      </c>
      <c r="C171" s="69">
        <v>40</v>
      </c>
      <c r="D171" s="69">
        <v>40</v>
      </c>
      <c r="E171" s="79">
        <f t="shared" si="5"/>
        <v>100</v>
      </c>
      <c r="F171" s="30"/>
      <c r="G171" s="30"/>
    </row>
    <row r="172" spans="1:7" ht="12.75">
      <c r="A172" s="68">
        <v>6652</v>
      </c>
      <c r="B172" s="30" t="s">
        <v>485</v>
      </c>
      <c r="C172" s="69">
        <v>200</v>
      </c>
      <c r="D172" s="69">
        <v>200</v>
      </c>
      <c r="E172" s="79">
        <f t="shared" si="5"/>
        <v>100</v>
      </c>
      <c r="F172" s="30"/>
      <c r="G172" s="30"/>
    </row>
    <row r="173" spans="1:7" ht="12.75">
      <c r="A173" s="68">
        <v>6660</v>
      </c>
      <c r="B173" s="30" t="s">
        <v>486</v>
      </c>
      <c r="C173" s="69">
        <v>22</v>
      </c>
      <c r="D173" s="69">
        <v>22</v>
      </c>
      <c r="E173" s="79">
        <f t="shared" si="5"/>
        <v>100</v>
      </c>
      <c r="F173" s="30"/>
      <c r="G173" s="30"/>
    </row>
    <row r="174" spans="1:7" ht="12.75">
      <c r="A174" s="68">
        <v>6678</v>
      </c>
      <c r="B174" s="30" t="s">
        <v>484</v>
      </c>
      <c r="C174" s="69">
        <v>56</v>
      </c>
      <c r="D174" s="69">
        <v>56</v>
      </c>
      <c r="E174" s="79">
        <f t="shared" si="5"/>
        <v>100</v>
      </c>
      <c r="F174" s="30"/>
      <c r="G174" s="30"/>
    </row>
    <row r="175" spans="1:7" ht="12.75">
      <c r="A175" s="68">
        <v>6679</v>
      </c>
      <c r="B175" s="30" t="s">
        <v>484</v>
      </c>
      <c r="C175" s="69">
        <v>42</v>
      </c>
      <c r="D175" s="69">
        <v>42</v>
      </c>
      <c r="E175" s="79">
        <f t="shared" si="5"/>
        <v>100</v>
      </c>
      <c r="F175" s="30"/>
      <c r="G175" s="30"/>
    </row>
    <row r="176" spans="1:7" ht="12.75">
      <c r="A176" s="68">
        <v>6681</v>
      </c>
      <c r="B176" s="30" t="s">
        <v>484</v>
      </c>
      <c r="C176" s="69">
        <v>33</v>
      </c>
      <c r="D176" s="69">
        <v>33</v>
      </c>
      <c r="E176" s="79">
        <f t="shared" si="5"/>
        <v>100</v>
      </c>
      <c r="F176" s="30"/>
      <c r="G176" s="30"/>
    </row>
    <row r="177" spans="1:7" ht="12.75">
      <c r="A177" s="68">
        <v>6691</v>
      </c>
      <c r="B177" s="30" t="s">
        <v>487</v>
      </c>
      <c r="C177" s="69">
        <v>245</v>
      </c>
      <c r="D177" s="69">
        <v>245</v>
      </c>
      <c r="E177" s="79">
        <f t="shared" si="5"/>
        <v>100</v>
      </c>
      <c r="F177" s="30"/>
      <c r="G177" s="30"/>
    </row>
    <row r="178" spans="1:7" ht="12.75">
      <c r="A178" s="68">
        <v>6703</v>
      </c>
      <c r="B178" s="30" t="s">
        <v>487</v>
      </c>
      <c r="C178" s="69">
        <v>63</v>
      </c>
      <c r="D178" s="69">
        <v>63</v>
      </c>
      <c r="E178" s="79">
        <f t="shared" si="5"/>
        <v>100</v>
      </c>
      <c r="F178" s="30"/>
      <c r="G178" s="30"/>
    </row>
    <row r="179" spans="1:7" ht="12.75">
      <c r="A179" s="68">
        <v>6709</v>
      </c>
      <c r="B179" s="30" t="s">
        <v>488</v>
      </c>
      <c r="C179" s="69">
        <v>70</v>
      </c>
      <c r="D179" s="69">
        <v>70</v>
      </c>
      <c r="E179" s="79">
        <f t="shared" si="5"/>
        <v>100</v>
      </c>
      <c r="F179" s="30"/>
      <c r="G179" s="30"/>
    </row>
    <row r="180" spans="1:7" ht="12.75">
      <c r="A180" s="68">
        <v>6710</v>
      </c>
      <c r="B180" s="30" t="s">
        <v>488</v>
      </c>
      <c r="C180" s="69">
        <v>67</v>
      </c>
      <c r="D180" s="69">
        <v>67</v>
      </c>
      <c r="E180" s="79">
        <f t="shared" si="5"/>
        <v>100</v>
      </c>
      <c r="F180" s="30"/>
      <c r="G180" s="30"/>
    </row>
    <row r="181" spans="1:7" ht="12.75">
      <c r="A181" s="68">
        <v>6712</v>
      </c>
      <c r="B181" s="30" t="s">
        <v>488</v>
      </c>
      <c r="C181" s="69">
        <v>43</v>
      </c>
      <c r="D181" s="69">
        <v>43</v>
      </c>
      <c r="E181" s="79">
        <f t="shared" si="5"/>
        <v>100</v>
      </c>
      <c r="F181" s="30"/>
      <c r="G181" s="30"/>
    </row>
    <row r="182" spans="1:7" ht="12.75">
      <c r="A182" s="68">
        <v>6716</v>
      </c>
      <c r="B182" s="30" t="s">
        <v>488</v>
      </c>
      <c r="C182" s="69">
        <v>126</v>
      </c>
      <c r="D182" s="69">
        <v>126</v>
      </c>
      <c r="E182" s="79">
        <f t="shared" si="5"/>
        <v>100</v>
      </c>
      <c r="F182" s="30"/>
      <c r="G182" s="30"/>
    </row>
    <row r="183" spans="1:7" ht="12.75">
      <c r="A183" s="68">
        <v>6717</v>
      </c>
      <c r="B183" s="30" t="s">
        <v>486</v>
      </c>
      <c r="C183" s="69">
        <v>40</v>
      </c>
      <c r="D183" s="69">
        <v>40</v>
      </c>
      <c r="E183" s="79">
        <f t="shared" si="5"/>
        <v>100</v>
      </c>
      <c r="F183" s="30"/>
      <c r="G183" s="30"/>
    </row>
    <row r="184" spans="1:7" ht="12.75">
      <c r="A184" s="68">
        <v>6732</v>
      </c>
      <c r="B184" s="30" t="s">
        <v>486</v>
      </c>
      <c r="C184" s="69">
        <v>113</v>
      </c>
      <c r="D184" s="69">
        <v>113</v>
      </c>
      <c r="E184" s="79">
        <f t="shared" si="5"/>
        <v>100</v>
      </c>
      <c r="F184" s="30"/>
      <c r="G184" s="30"/>
    </row>
    <row r="185" spans="1:7" ht="12.75">
      <c r="A185" s="68">
        <v>6748</v>
      </c>
      <c r="B185" s="30" t="s">
        <v>488</v>
      </c>
      <c r="C185" s="69">
        <v>41</v>
      </c>
      <c r="D185" s="69">
        <v>41</v>
      </c>
      <c r="E185" s="79">
        <f t="shared" si="5"/>
        <v>100</v>
      </c>
      <c r="F185" s="30"/>
      <c r="G185" s="30"/>
    </row>
    <row r="186" spans="1:7" ht="12.75">
      <c r="A186" s="91" t="s">
        <v>9</v>
      </c>
      <c r="B186" s="30"/>
      <c r="C186" s="69"/>
      <c r="D186" s="69"/>
      <c r="E186" s="79"/>
      <c r="F186" s="30"/>
      <c r="G186" s="30"/>
    </row>
    <row r="187" spans="1:7" ht="12.75">
      <c r="A187" s="68">
        <v>4317</v>
      </c>
      <c r="B187" s="30" t="s">
        <v>489</v>
      </c>
      <c r="C187" s="69">
        <v>75</v>
      </c>
      <c r="D187" s="69">
        <v>75</v>
      </c>
      <c r="E187" s="79">
        <f aca="true" t="shared" si="6" ref="E187:E201">D187/C187*100</f>
        <v>100</v>
      </c>
      <c r="F187" s="30"/>
      <c r="G187" s="30"/>
    </row>
    <row r="188" spans="1:7" ht="12.75">
      <c r="A188" s="68">
        <v>4398</v>
      </c>
      <c r="B188" s="30" t="s">
        <v>490</v>
      </c>
      <c r="C188" s="69">
        <v>38</v>
      </c>
      <c r="D188" s="69">
        <v>38</v>
      </c>
      <c r="E188" s="79">
        <f t="shared" si="6"/>
        <v>100</v>
      </c>
      <c r="F188" s="30"/>
      <c r="G188" s="30"/>
    </row>
    <row r="189" spans="1:7" ht="12.75">
      <c r="A189" s="68">
        <v>4399</v>
      </c>
      <c r="B189" s="30" t="s">
        <v>490</v>
      </c>
      <c r="C189" s="69">
        <v>60</v>
      </c>
      <c r="D189" s="69">
        <v>60</v>
      </c>
      <c r="E189" s="79">
        <f t="shared" si="6"/>
        <v>100</v>
      </c>
      <c r="F189" s="30"/>
      <c r="G189" s="30"/>
    </row>
    <row r="190" spans="1:7" ht="12.75">
      <c r="A190" s="68">
        <v>5212</v>
      </c>
      <c r="B190" s="30" t="s">
        <v>489</v>
      </c>
      <c r="C190" s="69">
        <v>15</v>
      </c>
      <c r="D190" s="69">
        <v>15</v>
      </c>
      <c r="E190" s="79">
        <f t="shared" si="6"/>
        <v>100</v>
      </c>
      <c r="F190" s="30"/>
      <c r="G190" s="30"/>
    </row>
    <row r="191" spans="1:7" ht="12.75">
      <c r="A191" s="68">
        <v>6672</v>
      </c>
      <c r="B191" s="30" t="s">
        <v>491</v>
      </c>
      <c r="C191" s="69">
        <v>50</v>
      </c>
      <c r="D191" s="69">
        <v>50</v>
      </c>
      <c r="E191" s="79">
        <f t="shared" si="6"/>
        <v>100</v>
      </c>
      <c r="F191" s="30"/>
      <c r="G191" s="30"/>
    </row>
    <row r="192" spans="1:7" ht="12.75">
      <c r="A192" s="68">
        <v>6683</v>
      </c>
      <c r="B192" s="30" t="s">
        <v>492</v>
      </c>
      <c r="C192" s="69">
        <v>30</v>
      </c>
      <c r="D192" s="69">
        <v>30</v>
      </c>
      <c r="E192" s="79">
        <f t="shared" si="6"/>
        <v>100</v>
      </c>
      <c r="F192" s="30"/>
      <c r="G192" s="30"/>
    </row>
    <row r="193" spans="1:7" ht="12.75">
      <c r="A193" s="68">
        <v>6684</v>
      </c>
      <c r="B193" s="30" t="s">
        <v>492</v>
      </c>
      <c r="C193" s="69">
        <v>40</v>
      </c>
      <c r="D193" s="69">
        <v>40</v>
      </c>
      <c r="E193" s="79">
        <f t="shared" si="6"/>
        <v>100</v>
      </c>
      <c r="F193" s="30"/>
      <c r="G193" s="30"/>
    </row>
    <row r="194" spans="1:7" ht="12.75">
      <c r="A194" s="68">
        <v>6701</v>
      </c>
      <c r="B194" s="30" t="s">
        <v>493</v>
      </c>
      <c r="C194" s="69">
        <v>100</v>
      </c>
      <c r="D194" s="69">
        <v>100</v>
      </c>
      <c r="E194" s="79">
        <f t="shared" si="6"/>
        <v>100</v>
      </c>
      <c r="F194" s="30"/>
      <c r="G194" s="30"/>
    </row>
    <row r="195" spans="1:7" ht="12.75">
      <c r="A195" s="68">
        <v>6765</v>
      </c>
      <c r="B195" s="30" t="s">
        <v>489</v>
      </c>
      <c r="C195" s="69">
        <v>212</v>
      </c>
      <c r="D195" s="69">
        <v>212</v>
      </c>
      <c r="E195" s="79">
        <f t="shared" si="6"/>
        <v>100</v>
      </c>
      <c r="F195" s="30"/>
      <c r="G195" s="30"/>
    </row>
    <row r="196" spans="1:7" ht="12.75">
      <c r="A196" s="68">
        <v>6776</v>
      </c>
      <c r="B196" s="30" t="s">
        <v>493</v>
      </c>
      <c r="C196" s="69">
        <v>120</v>
      </c>
      <c r="D196" s="69">
        <v>120</v>
      </c>
      <c r="E196" s="79">
        <f t="shared" si="6"/>
        <v>100</v>
      </c>
      <c r="F196" s="30"/>
      <c r="G196" s="30"/>
    </row>
    <row r="197" spans="1:7" ht="12.75">
      <c r="A197" s="68">
        <v>6910</v>
      </c>
      <c r="B197" s="30" t="s">
        <v>492</v>
      </c>
      <c r="C197" s="69">
        <v>146</v>
      </c>
      <c r="D197" s="69">
        <v>146</v>
      </c>
      <c r="E197" s="79">
        <f t="shared" si="6"/>
        <v>100</v>
      </c>
      <c r="F197" s="30"/>
      <c r="G197" s="30"/>
    </row>
    <row r="198" spans="1:7" ht="12.75">
      <c r="A198" s="68">
        <v>6913</v>
      </c>
      <c r="B198" s="30" t="s">
        <v>494</v>
      </c>
      <c r="C198" s="69">
        <v>300</v>
      </c>
      <c r="D198" s="69">
        <v>300</v>
      </c>
      <c r="E198" s="79">
        <f t="shared" si="6"/>
        <v>100</v>
      </c>
      <c r="F198" s="30"/>
      <c r="G198" s="30"/>
    </row>
    <row r="199" spans="1:7" ht="12.75">
      <c r="A199" s="68">
        <v>6982</v>
      </c>
      <c r="B199" s="30" t="s">
        <v>495</v>
      </c>
      <c r="C199" s="69">
        <v>30</v>
      </c>
      <c r="D199" s="69">
        <v>30</v>
      </c>
      <c r="E199" s="79">
        <f t="shared" si="6"/>
        <v>100</v>
      </c>
      <c r="F199" s="30"/>
      <c r="G199" s="30"/>
    </row>
    <row r="200" spans="1:7" ht="12.75">
      <c r="A200" s="68">
        <v>6983</v>
      </c>
      <c r="B200" s="30" t="s">
        <v>495</v>
      </c>
      <c r="C200" s="69">
        <v>52</v>
      </c>
      <c r="D200" s="69">
        <v>52</v>
      </c>
      <c r="E200" s="79">
        <f t="shared" si="6"/>
        <v>100</v>
      </c>
      <c r="F200" s="30"/>
      <c r="G200" s="30"/>
    </row>
    <row r="201" spans="1:7" ht="12.75">
      <c r="A201" s="68">
        <v>6985</v>
      </c>
      <c r="B201" s="30" t="s">
        <v>495</v>
      </c>
      <c r="C201" s="69">
        <v>67</v>
      </c>
      <c r="D201" s="69">
        <v>67</v>
      </c>
      <c r="E201" s="79">
        <f t="shared" si="6"/>
        <v>100</v>
      </c>
      <c r="F201" s="30"/>
      <c r="G201" s="30"/>
    </row>
    <row r="202" spans="1:7" ht="12.75">
      <c r="A202" s="91" t="s">
        <v>4</v>
      </c>
      <c r="B202" s="30"/>
      <c r="C202" s="69"/>
      <c r="D202" s="69"/>
      <c r="E202" s="79"/>
      <c r="F202" s="30"/>
      <c r="G202" s="30"/>
    </row>
    <row r="203" spans="1:7" ht="12.75">
      <c r="A203" s="68">
        <v>2775</v>
      </c>
      <c r="B203" s="30" t="s">
        <v>496</v>
      </c>
      <c r="C203" s="69">
        <v>45</v>
      </c>
      <c r="D203" s="69">
        <v>45</v>
      </c>
      <c r="E203" s="79">
        <f aca="true" t="shared" si="7" ref="E203:E219">D203/C203*100</f>
        <v>100</v>
      </c>
      <c r="F203" s="30"/>
      <c r="G203" s="30"/>
    </row>
    <row r="204" spans="1:7" ht="12.75">
      <c r="A204" s="68">
        <v>4144</v>
      </c>
      <c r="B204" s="30" t="s">
        <v>497</v>
      </c>
      <c r="C204" s="69">
        <v>727</v>
      </c>
      <c r="D204" s="69">
        <v>727</v>
      </c>
      <c r="E204" s="79">
        <f t="shared" si="7"/>
        <v>100</v>
      </c>
      <c r="F204" s="30"/>
      <c r="G204" s="30"/>
    </row>
    <row r="205" spans="1:7" ht="12.75">
      <c r="A205" s="68">
        <v>4157</v>
      </c>
      <c r="B205" s="30" t="s">
        <v>498</v>
      </c>
      <c r="C205" s="69">
        <v>40</v>
      </c>
      <c r="D205" s="69">
        <v>40</v>
      </c>
      <c r="E205" s="79">
        <f t="shared" si="7"/>
        <v>100</v>
      </c>
      <c r="F205" s="30"/>
      <c r="G205" s="30"/>
    </row>
    <row r="206" spans="1:7" ht="12.75">
      <c r="A206" s="68">
        <v>5893</v>
      </c>
      <c r="B206" s="30" t="s">
        <v>496</v>
      </c>
      <c r="C206" s="69">
        <v>6</v>
      </c>
      <c r="D206" s="69">
        <v>6</v>
      </c>
      <c r="E206" s="79">
        <f t="shared" si="7"/>
        <v>100</v>
      </c>
      <c r="F206" s="30"/>
      <c r="G206" s="30"/>
    </row>
    <row r="207" spans="1:7" ht="12.75">
      <c r="A207" s="68">
        <v>5894</v>
      </c>
      <c r="B207" s="30" t="s">
        <v>496</v>
      </c>
      <c r="C207" s="69">
        <v>68</v>
      </c>
      <c r="D207" s="69">
        <v>68</v>
      </c>
      <c r="E207" s="79">
        <f t="shared" si="7"/>
        <v>100</v>
      </c>
      <c r="F207" s="30"/>
      <c r="G207" s="30"/>
    </row>
    <row r="208" spans="1:7" ht="12.75">
      <c r="A208" s="68">
        <v>6412</v>
      </c>
      <c r="B208" s="30" t="s">
        <v>499</v>
      </c>
      <c r="C208" s="69">
        <v>205</v>
      </c>
      <c r="D208" s="69">
        <v>205</v>
      </c>
      <c r="E208" s="79">
        <f t="shared" si="7"/>
        <v>100</v>
      </c>
      <c r="F208" s="30"/>
      <c r="G208" s="30"/>
    </row>
    <row r="209" spans="1:7" ht="12.75">
      <c r="A209" s="68">
        <v>6698</v>
      </c>
      <c r="B209" s="30" t="s">
        <v>497</v>
      </c>
      <c r="C209" s="69">
        <v>365</v>
      </c>
      <c r="D209" s="69">
        <v>365</v>
      </c>
      <c r="E209" s="79">
        <f t="shared" si="7"/>
        <v>100</v>
      </c>
      <c r="F209" s="30"/>
      <c r="G209" s="30"/>
    </row>
    <row r="210" spans="1:7" ht="12.75">
      <c r="A210" s="68">
        <v>6719</v>
      </c>
      <c r="B210" s="30" t="s">
        <v>498</v>
      </c>
      <c r="C210" s="69">
        <v>80</v>
      </c>
      <c r="D210" s="69">
        <v>80</v>
      </c>
      <c r="E210" s="79">
        <f t="shared" si="7"/>
        <v>100</v>
      </c>
      <c r="F210" s="30"/>
      <c r="G210" s="30"/>
    </row>
    <row r="211" spans="1:7" ht="12.75">
      <c r="A211" s="68">
        <v>6794</v>
      </c>
      <c r="B211" s="30" t="s">
        <v>500</v>
      </c>
      <c r="C211" s="69">
        <v>79</v>
      </c>
      <c r="D211" s="69">
        <v>79</v>
      </c>
      <c r="E211" s="79">
        <f t="shared" si="7"/>
        <v>100</v>
      </c>
      <c r="F211" s="30"/>
      <c r="G211" s="30"/>
    </row>
    <row r="212" spans="1:7" ht="12.75">
      <c r="A212" s="68">
        <v>6795</v>
      </c>
      <c r="B212" s="30" t="s">
        <v>500</v>
      </c>
      <c r="C212" s="69">
        <v>100</v>
      </c>
      <c r="D212" s="69">
        <v>100</v>
      </c>
      <c r="E212" s="79">
        <f t="shared" si="7"/>
        <v>100</v>
      </c>
      <c r="F212" s="30"/>
      <c r="G212" s="30"/>
    </row>
    <row r="213" spans="1:7" ht="12.75">
      <c r="A213" s="68">
        <v>6796</v>
      </c>
      <c r="B213" s="30" t="s">
        <v>500</v>
      </c>
      <c r="C213" s="69">
        <v>350</v>
      </c>
      <c r="D213" s="69">
        <v>350</v>
      </c>
      <c r="E213" s="79">
        <f t="shared" si="7"/>
        <v>100</v>
      </c>
      <c r="F213" s="30"/>
      <c r="G213" s="30"/>
    </row>
    <row r="214" spans="1:7" ht="12.75">
      <c r="A214" s="68">
        <v>6797</v>
      </c>
      <c r="B214" s="30" t="s">
        <v>500</v>
      </c>
      <c r="C214" s="69">
        <v>60</v>
      </c>
      <c r="D214" s="69">
        <v>60</v>
      </c>
      <c r="E214" s="79">
        <f t="shared" si="7"/>
        <v>100</v>
      </c>
      <c r="F214" s="30"/>
      <c r="G214" s="30"/>
    </row>
    <row r="215" spans="1:7" ht="12.75">
      <c r="A215" s="68">
        <v>6854</v>
      </c>
      <c r="B215" s="30" t="s">
        <v>498</v>
      </c>
      <c r="C215" s="69">
        <v>66</v>
      </c>
      <c r="D215" s="69">
        <v>66</v>
      </c>
      <c r="E215" s="79">
        <f t="shared" si="7"/>
        <v>100</v>
      </c>
      <c r="F215" s="30"/>
      <c r="G215" s="30"/>
    </row>
    <row r="216" spans="1:7" ht="12.75">
      <c r="A216" s="68">
        <v>6882</v>
      </c>
      <c r="B216" s="30" t="s">
        <v>498</v>
      </c>
      <c r="C216" s="69">
        <v>63</v>
      </c>
      <c r="D216" s="69">
        <v>63</v>
      </c>
      <c r="E216" s="79">
        <f t="shared" si="7"/>
        <v>100</v>
      </c>
      <c r="F216" s="30"/>
      <c r="G216" s="30"/>
    </row>
    <row r="217" spans="1:7" ht="12.75">
      <c r="A217" s="68">
        <v>6885</v>
      </c>
      <c r="B217" s="30" t="s">
        <v>501</v>
      </c>
      <c r="C217" s="69">
        <v>45</v>
      </c>
      <c r="D217" s="69">
        <v>45</v>
      </c>
      <c r="E217" s="79">
        <f t="shared" si="7"/>
        <v>100</v>
      </c>
      <c r="F217" s="30"/>
      <c r="G217" s="30"/>
    </row>
    <row r="218" spans="1:7" ht="12.75">
      <c r="A218" s="68">
        <v>6889</v>
      </c>
      <c r="B218" s="30" t="s">
        <v>502</v>
      </c>
      <c r="C218" s="69">
        <v>160</v>
      </c>
      <c r="D218" s="69">
        <v>160</v>
      </c>
      <c r="E218" s="79">
        <f t="shared" si="7"/>
        <v>100</v>
      </c>
      <c r="F218" s="30"/>
      <c r="G218" s="30"/>
    </row>
    <row r="219" spans="1:7" ht="12.75">
      <c r="A219" s="68">
        <v>6890</v>
      </c>
      <c r="B219" s="30" t="s">
        <v>502</v>
      </c>
      <c r="C219" s="69">
        <v>7</v>
      </c>
      <c r="D219" s="69">
        <v>7</v>
      </c>
      <c r="E219" s="79">
        <f t="shared" si="7"/>
        <v>100</v>
      </c>
      <c r="F219" s="30"/>
      <c r="G219" s="30"/>
    </row>
    <row r="220" spans="1:7" ht="12.75">
      <c r="A220" s="91" t="s">
        <v>333</v>
      </c>
      <c r="B220" s="30"/>
      <c r="C220" s="69"/>
      <c r="D220" s="69"/>
      <c r="E220" s="79"/>
      <c r="F220" s="30"/>
      <c r="G220" s="30"/>
    </row>
    <row r="221" spans="1:7" ht="12.75">
      <c r="A221" s="68">
        <v>6707</v>
      </c>
      <c r="B221" s="30" t="s">
        <v>503</v>
      </c>
      <c r="C221" s="69">
        <v>50</v>
      </c>
      <c r="D221" s="69">
        <v>50</v>
      </c>
      <c r="E221" s="79">
        <f>D221/C221*100</f>
        <v>100</v>
      </c>
      <c r="F221" s="30"/>
      <c r="G221" s="30"/>
    </row>
    <row r="222" spans="1:7" ht="12.75">
      <c r="A222" s="68">
        <v>6708</v>
      </c>
      <c r="B222" s="30" t="s">
        <v>503</v>
      </c>
      <c r="C222" s="69">
        <v>250</v>
      </c>
      <c r="D222" s="69">
        <v>250</v>
      </c>
      <c r="E222" s="79">
        <f>D222/C222*100</f>
        <v>100</v>
      </c>
      <c r="F222" s="30"/>
      <c r="G222" s="30"/>
    </row>
    <row r="223" spans="1:7" ht="12.75">
      <c r="A223" s="91" t="s">
        <v>6</v>
      </c>
      <c r="B223" s="30"/>
      <c r="C223" s="69"/>
      <c r="D223" s="69"/>
      <c r="E223" s="79"/>
      <c r="F223" s="30"/>
      <c r="G223" s="30"/>
    </row>
    <row r="224" spans="1:7" ht="12.75">
      <c r="A224" s="68">
        <v>128</v>
      </c>
      <c r="B224" s="30" t="s">
        <v>504</v>
      </c>
      <c r="C224" s="69">
        <v>35</v>
      </c>
      <c r="D224" s="69">
        <v>35</v>
      </c>
      <c r="E224" s="79">
        <f aca="true" t="shared" si="8" ref="E224:E233">D224/C224*100</f>
        <v>100</v>
      </c>
      <c r="F224" s="30"/>
      <c r="G224" s="30"/>
    </row>
    <row r="225" spans="1:7" ht="12.75">
      <c r="A225" s="68">
        <v>129</v>
      </c>
      <c r="B225" s="30" t="s">
        <v>504</v>
      </c>
      <c r="C225" s="69">
        <v>21</v>
      </c>
      <c r="D225" s="69">
        <v>21</v>
      </c>
      <c r="E225" s="79">
        <f t="shared" si="8"/>
        <v>100</v>
      </c>
      <c r="F225" s="30"/>
      <c r="G225" s="30"/>
    </row>
    <row r="226" spans="1:7" ht="12.75">
      <c r="A226" s="68">
        <v>182</v>
      </c>
      <c r="B226" s="30" t="s">
        <v>504</v>
      </c>
      <c r="C226" s="69">
        <v>73</v>
      </c>
      <c r="D226" s="69">
        <v>73</v>
      </c>
      <c r="E226" s="79">
        <f t="shared" si="8"/>
        <v>100</v>
      </c>
      <c r="F226" s="30"/>
      <c r="G226" s="30"/>
    </row>
    <row r="227" spans="1:7" ht="12.75">
      <c r="A227" s="68">
        <v>4885</v>
      </c>
      <c r="B227" s="30" t="s">
        <v>505</v>
      </c>
      <c r="C227" s="69">
        <v>40</v>
      </c>
      <c r="D227" s="69">
        <v>40</v>
      </c>
      <c r="E227" s="79">
        <f t="shared" si="8"/>
        <v>100</v>
      </c>
      <c r="F227" s="30"/>
      <c r="G227" s="30"/>
    </row>
    <row r="228" spans="1:7" ht="12.75">
      <c r="A228" s="68">
        <v>6550</v>
      </c>
      <c r="B228" s="30" t="s">
        <v>506</v>
      </c>
      <c r="C228" s="69">
        <v>28</v>
      </c>
      <c r="D228" s="69">
        <v>28</v>
      </c>
      <c r="E228" s="79">
        <f t="shared" si="8"/>
        <v>100</v>
      </c>
      <c r="F228" s="30"/>
      <c r="G228" s="30"/>
    </row>
    <row r="229" spans="1:7" ht="12.75">
      <c r="A229" s="68">
        <v>6725</v>
      </c>
      <c r="B229" s="30" t="s">
        <v>507</v>
      </c>
      <c r="C229" s="69">
        <v>80</v>
      </c>
      <c r="D229" s="69">
        <v>80</v>
      </c>
      <c r="E229" s="79">
        <f t="shared" si="8"/>
        <v>100</v>
      </c>
      <c r="F229" s="30"/>
      <c r="G229" s="30"/>
    </row>
    <row r="230" spans="1:7" ht="12.75">
      <c r="A230" s="68">
        <v>6726</v>
      </c>
      <c r="B230" s="30" t="s">
        <v>507</v>
      </c>
      <c r="C230" s="69">
        <v>90</v>
      </c>
      <c r="D230" s="69">
        <v>90</v>
      </c>
      <c r="E230" s="79">
        <f t="shared" si="8"/>
        <v>100</v>
      </c>
      <c r="F230" s="30"/>
      <c r="G230" s="30"/>
    </row>
    <row r="231" spans="1:7" ht="12.75">
      <c r="A231" s="68">
        <v>6779</v>
      </c>
      <c r="B231" s="30" t="s">
        <v>508</v>
      </c>
      <c r="C231" s="69">
        <v>46</v>
      </c>
      <c r="D231" s="69">
        <v>46</v>
      </c>
      <c r="E231" s="79">
        <f t="shared" si="8"/>
        <v>100</v>
      </c>
      <c r="F231" s="30"/>
      <c r="G231" s="30"/>
    </row>
    <row r="232" spans="1:7" ht="12.75">
      <c r="A232" s="68">
        <v>6782</v>
      </c>
      <c r="B232" s="30" t="s">
        <v>508</v>
      </c>
      <c r="C232" s="69">
        <v>90</v>
      </c>
      <c r="D232" s="69">
        <v>90</v>
      </c>
      <c r="E232" s="79">
        <f t="shared" si="8"/>
        <v>100</v>
      </c>
      <c r="F232" s="30"/>
      <c r="G232" s="30"/>
    </row>
    <row r="233" spans="1:7" ht="12.75">
      <c r="A233" s="68">
        <v>8853</v>
      </c>
      <c r="B233" s="30" t="s">
        <v>509</v>
      </c>
      <c r="C233" s="69">
        <v>580</v>
      </c>
      <c r="D233" s="69">
        <v>580</v>
      </c>
      <c r="E233" s="79">
        <f t="shared" si="8"/>
        <v>100</v>
      </c>
      <c r="F233" s="30"/>
      <c r="G233" s="30"/>
    </row>
    <row r="234" spans="1:7" ht="12.75">
      <c r="A234" s="1"/>
      <c r="B234" s="67" t="s">
        <v>510</v>
      </c>
      <c r="C234" s="80"/>
      <c r="D234" s="80"/>
      <c r="E234" s="89"/>
      <c r="F234" s="30"/>
      <c r="G234" s="30"/>
    </row>
    <row r="235" spans="1:7" ht="12.75">
      <c r="A235" s="77" t="s">
        <v>3</v>
      </c>
      <c r="B235" s="67"/>
      <c r="C235" s="80"/>
      <c r="D235" s="80"/>
      <c r="E235" s="89"/>
      <c r="F235" s="30"/>
      <c r="G235" s="30"/>
    </row>
    <row r="236" spans="1:7" ht="12.75">
      <c r="A236" s="29">
        <v>3920</v>
      </c>
      <c r="B236" s="91" t="s">
        <v>486</v>
      </c>
      <c r="C236" s="92">
        <v>260</v>
      </c>
      <c r="D236" s="92">
        <v>260</v>
      </c>
      <c r="E236" s="65">
        <f>D236/C236*100</f>
        <v>100</v>
      </c>
      <c r="F236" s="30"/>
      <c r="G236" s="30"/>
    </row>
    <row r="237" spans="1:7" ht="12.75">
      <c r="A237" s="29">
        <v>3921</v>
      </c>
      <c r="B237" s="91" t="s">
        <v>486</v>
      </c>
      <c r="C237" s="92">
        <v>80</v>
      </c>
      <c r="D237" s="92">
        <v>80</v>
      </c>
      <c r="E237" s="65">
        <f>D237/C237*100</f>
        <v>100</v>
      </c>
      <c r="F237" s="30"/>
      <c r="G237" s="30"/>
    </row>
    <row r="238" spans="1:7" ht="12.75">
      <c r="A238" s="29">
        <v>3922</v>
      </c>
      <c r="B238" s="91" t="s">
        <v>486</v>
      </c>
      <c r="C238" s="92">
        <v>48</v>
      </c>
      <c r="D238" s="92">
        <v>48</v>
      </c>
      <c r="E238" s="65">
        <f>D238/C238*100</f>
        <v>100</v>
      </c>
      <c r="F238" s="30"/>
      <c r="G238" s="30"/>
    </row>
    <row r="239" spans="1:7" ht="12.75">
      <c r="A239" s="91" t="s">
        <v>6</v>
      </c>
      <c r="B239" s="93"/>
      <c r="C239" s="94"/>
      <c r="D239" s="94"/>
      <c r="E239" s="65"/>
      <c r="F239" s="30"/>
      <c r="G239" s="30"/>
    </row>
    <row r="240" spans="1:7" ht="12.75">
      <c r="A240" s="29">
        <v>2586</v>
      </c>
      <c r="B240" s="72" t="s">
        <v>506</v>
      </c>
      <c r="C240" s="92">
        <v>32</v>
      </c>
      <c r="D240" s="92">
        <v>32</v>
      </c>
      <c r="E240" s="65">
        <f>D240/C240*100</f>
        <v>100</v>
      </c>
      <c r="F240" s="30"/>
      <c r="G240" s="30"/>
    </row>
    <row r="241" spans="1:7" ht="12.75">
      <c r="A241" s="91" t="s">
        <v>333</v>
      </c>
      <c r="B241" s="93"/>
      <c r="C241" s="94"/>
      <c r="D241" s="94"/>
      <c r="E241" s="65"/>
      <c r="F241" s="30"/>
      <c r="G241" s="30"/>
    </row>
    <row r="242" spans="1:7" ht="12.75">
      <c r="A242" s="29">
        <v>3576</v>
      </c>
      <c r="B242" s="91" t="s">
        <v>511</v>
      </c>
      <c r="C242" s="92">
        <v>230</v>
      </c>
      <c r="D242" s="92">
        <v>230</v>
      </c>
      <c r="E242" s="65">
        <f>D242/C242*100</f>
        <v>100</v>
      </c>
      <c r="F242" s="30"/>
      <c r="G242" s="30"/>
    </row>
    <row r="243" spans="1:7" ht="12.75">
      <c r="A243" s="91" t="s">
        <v>9</v>
      </c>
      <c r="B243" s="93"/>
      <c r="C243" s="92"/>
      <c r="D243" s="92"/>
      <c r="E243" s="65"/>
      <c r="F243" s="30"/>
      <c r="G243" s="30"/>
    </row>
    <row r="244" spans="1:7" ht="12.75">
      <c r="A244" s="29">
        <v>3418</v>
      </c>
      <c r="B244" s="91" t="s">
        <v>489</v>
      </c>
      <c r="C244" s="92">
        <v>71</v>
      </c>
      <c r="D244" s="92">
        <v>71</v>
      </c>
      <c r="E244" s="65">
        <f>D244/C244*100</f>
        <v>100</v>
      </c>
      <c r="F244" s="30"/>
      <c r="G244" s="30"/>
    </row>
    <row r="245" spans="1:7" ht="12.75">
      <c r="A245" s="29"/>
      <c r="B245" s="70" t="s">
        <v>382</v>
      </c>
      <c r="C245" s="92"/>
      <c r="D245" s="92"/>
      <c r="E245" s="65"/>
      <c r="F245" s="30"/>
      <c r="G245" s="30"/>
    </row>
    <row r="246" spans="1:7" ht="12.75">
      <c r="A246" s="19" t="s">
        <v>512</v>
      </c>
      <c r="C246" s="95"/>
      <c r="D246" s="92"/>
      <c r="E246" s="65"/>
      <c r="F246" s="30"/>
      <c r="G246" s="30"/>
    </row>
    <row r="247" spans="1:7" ht="12.75">
      <c r="A247" s="68">
        <v>4419</v>
      </c>
      <c r="B247" s="72" t="s">
        <v>451</v>
      </c>
      <c r="C247" s="82">
        <v>80</v>
      </c>
      <c r="D247" s="82">
        <v>80</v>
      </c>
      <c r="E247" s="65">
        <f>D247/C247*100</f>
        <v>100</v>
      </c>
      <c r="F247" s="30"/>
      <c r="G247" s="30"/>
    </row>
    <row r="248" spans="1:7" ht="12.75">
      <c r="A248" s="91" t="s">
        <v>2303</v>
      </c>
      <c r="B248" s="31"/>
      <c r="C248" s="82"/>
      <c r="D248" s="82"/>
      <c r="E248" s="65"/>
      <c r="F248" s="30"/>
      <c r="G248" s="30"/>
    </row>
    <row r="249" spans="1:7" ht="12.75">
      <c r="A249" s="68">
        <v>2401</v>
      </c>
      <c r="B249" s="91" t="s">
        <v>513</v>
      </c>
      <c r="C249" s="82">
        <v>80</v>
      </c>
      <c r="D249" s="82">
        <v>80</v>
      </c>
      <c r="E249" s="65">
        <f aca="true" t="shared" si="9" ref="E249:E254">D249/C249*100</f>
        <v>100</v>
      </c>
      <c r="F249" s="30"/>
      <c r="G249" s="30"/>
    </row>
    <row r="250" spans="1:7" ht="12.75">
      <c r="A250" s="68">
        <v>3959</v>
      </c>
      <c r="B250" s="91" t="s">
        <v>514</v>
      </c>
      <c r="C250" s="82">
        <v>150</v>
      </c>
      <c r="D250" s="82">
        <v>150</v>
      </c>
      <c r="E250" s="65">
        <f t="shared" si="9"/>
        <v>100</v>
      </c>
      <c r="F250" s="30"/>
      <c r="G250" s="30"/>
    </row>
    <row r="251" spans="1:7" ht="12.75">
      <c r="A251" s="68">
        <v>4006</v>
      </c>
      <c r="B251" s="91" t="s">
        <v>453</v>
      </c>
      <c r="C251" s="82">
        <v>70</v>
      </c>
      <c r="D251" s="82">
        <v>70</v>
      </c>
      <c r="E251" s="65">
        <f t="shared" si="9"/>
        <v>100</v>
      </c>
      <c r="F251" s="30"/>
      <c r="G251" s="30"/>
    </row>
    <row r="252" spans="1:7" ht="12.75">
      <c r="A252" s="68">
        <v>4049</v>
      </c>
      <c r="B252" s="91" t="s">
        <v>515</v>
      </c>
      <c r="C252" s="82">
        <v>60</v>
      </c>
      <c r="D252" s="82">
        <v>60</v>
      </c>
      <c r="E252" s="65">
        <f t="shared" si="9"/>
        <v>100</v>
      </c>
      <c r="F252" s="30"/>
      <c r="G252" s="30"/>
    </row>
    <row r="253" spans="1:7" ht="12.75">
      <c r="A253" s="68">
        <v>4051</v>
      </c>
      <c r="B253" s="96" t="s">
        <v>516</v>
      </c>
      <c r="C253" s="82">
        <v>90</v>
      </c>
      <c r="D253" s="82">
        <v>90</v>
      </c>
      <c r="E253" s="65">
        <f t="shared" si="9"/>
        <v>100</v>
      </c>
      <c r="F253" s="30"/>
      <c r="G253" s="30"/>
    </row>
    <row r="254" spans="1:7" ht="12.75">
      <c r="A254" s="68">
        <v>4209</v>
      </c>
      <c r="B254" s="91" t="s">
        <v>517</v>
      </c>
      <c r="C254" s="82">
        <v>80</v>
      </c>
      <c r="D254" s="82">
        <v>80</v>
      </c>
      <c r="E254" s="65">
        <f t="shared" si="9"/>
        <v>100</v>
      </c>
      <c r="F254" s="30"/>
      <c r="G254" s="30"/>
    </row>
    <row r="255" spans="1:7" ht="12.75">
      <c r="A255" s="91" t="s">
        <v>4</v>
      </c>
      <c r="B255" s="91"/>
      <c r="C255" s="82"/>
      <c r="D255" s="82"/>
      <c r="E255" s="65"/>
      <c r="F255" s="30"/>
      <c r="G255" s="30"/>
    </row>
    <row r="256" spans="1:7" ht="12.75">
      <c r="A256" s="68">
        <v>3970</v>
      </c>
      <c r="B256" s="96" t="s">
        <v>518</v>
      </c>
      <c r="C256" s="82">
        <v>90</v>
      </c>
      <c r="D256" s="82">
        <v>90</v>
      </c>
      <c r="E256" s="65">
        <f>D256/C256*100</f>
        <v>100</v>
      </c>
      <c r="F256" s="30"/>
      <c r="G256" s="30"/>
    </row>
    <row r="257" spans="1:7" ht="12.75">
      <c r="A257" s="68">
        <v>3972</v>
      </c>
      <c r="B257" s="91" t="s">
        <v>519</v>
      </c>
      <c r="C257" s="82">
        <v>100</v>
      </c>
      <c r="D257" s="82">
        <v>100</v>
      </c>
      <c r="E257" s="65">
        <f>D257/C257*100</f>
        <v>100</v>
      </c>
      <c r="F257" s="30"/>
      <c r="G257" s="30"/>
    </row>
    <row r="258" spans="1:7" ht="12.75">
      <c r="A258" s="68">
        <v>4046</v>
      </c>
      <c r="B258" s="91" t="s">
        <v>462</v>
      </c>
      <c r="C258" s="82">
        <v>90</v>
      </c>
      <c r="D258" s="82">
        <v>90</v>
      </c>
      <c r="E258" s="65">
        <f>D258/C258*100</f>
        <v>100</v>
      </c>
      <c r="F258" s="30"/>
      <c r="G258" s="30"/>
    </row>
    <row r="259" spans="1:7" ht="12.75">
      <c r="A259" s="68">
        <v>4425</v>
      </c>
      <c r="B259" s="91" t="s">
        <v>520</v>
      </c>
      <c r="C259" s="82">
        <v>100</v>
      </c>
      <c r="D259" s="82">
        <v>100</v>
      </c>
      <c r="E259" s="65">
        <f>D259/C259*100</f>
        <v>100</v>
      </c>
      <c r="F259" s="30"/>
      <c r="G259" s="30"/>
    </row>
    <row r="260" spans="1:7" ht="12.75">
      <c r="A260" s="68">
        <v>5124</v>
      </c>
      <c r="B260" s="91" t="s">
        <v>463</v>
      </c>
      <c r="C260" s="82">
        <v>150</v>
      </c>
      <c r="D260" s="82">
        <v>150</v>
      </c>
      <c r="E260" s="65">
        <f>D260/C260*100</f>
        <v>100</v>
      </c>
      <c r="F260" s="30"/>
      <c r="G260" s="30"/>
    </row>
    <row r="261" spans="1:7" ht="12.75">
      <c r="A261" s="91" t="s">
        <v>3</v>
      </c>
      <c r="B261" s="91"/>
      <c r="C261" s="82"/>
      <c r="D261" s="82"/>
      <c r="E261" s="65"/>
      <c r="F261" s="30"/>
      <c r="G261" s="30"/>
    </row>
    <row r="262" spans="1:7" ht="12.75">
      <c r="A262" s="68">
        <v>3455</v>
      </c>
      <c r="B262" s="91" t="s">
        <v>521</v>
      </c>
      <c r="C262" s="82">
        <v>70</v>
      </c>
      <c r="D262" s="82">
        <v>70</v>
      </c>
      <c r="E262" s="65">
        <f>D262/C262*100</f>
        <v>100</v>
      </c>
      <c r="F262" s="30"/>
      <c r="G262" s="30"/>
    </row>
    <row r="263" spans="1:7" ht="12.75">
      <c r="A263" s="68">
        <v>4026</v>
      </c>
      <c r="B263" s="91" t="s">
        <v>467</v>
      </c>
      <c r="C263" s="82">
        <v>60</v>
      </c>
      <c r="D263" s="82">
        <v>60</v>
      </c>
      <c r="E263" s="65">
        <f>D263/C263*100</f>
        <v>100</v>
      </c>
      <c r="F263" s="30"/>
      <c r="G263" s="30"/>
    </row>
    <row r="264" spans="1:7" ht="12.75">
      <c r="A264" s="68">
        <v>4177</v>
      </c>
      <c r="B264" s="91" t="s">
        <v>522</v>
      </c>
      <c r="C264" s="82">
        <v>80</v>
      </c>
      <c r="D264" s="82">
        <v>80</v>
      </c>
      <c r="E264" s="65">
        <f>D264/C264*100</f>
        <v>100</v>
      </c>
      <c r="F264" s="30"/>
      <c r="G264" s="30"/>
    </row>
    <row r="265" spans="1:7" ht="12.75">
      <c r="A265" s="68">
        <v>4180</v>
      </c>
      <c r="B265" s="91" t="s">
        <v>523</v>
      </c>
      <c r="C265" s="82">
        <v>60</v>
      </c>
      <c r="D265" s="82">
        <v>60</v>
      </c>
      <c r="E265" s="65">
        <f>D265/C265*100</f>
        <v>100</v>
      </c>
      <c r="F265" s="30"/>
      <c r="G265" s="30"/>
    </row>
    <row r="266" spans="1:7" ht="12.75">
      <c r="A266" s="68">
        <v>4214</v>
      </c>
      <c r="B266" s="91" t="s">
        <v>524</v>
      </c>
      <c r="C266" s="82">
        <v>130</v>
      </c>
      <c r="D266" s="82">
        <v>130</v>
      </c>
      <c r="E266" s="65">
        <f>D266/C266*100</f>
        <v>100</v>
      </c>
      <c r="F266" s="30"/>
      <c r="G266" s="30"/>
    </row>
    <row r="267" spans="1:7" ht="12.75">
      <c r="A267" s="91" t="s">
        <v>6</v>
      </c>
      <c r="B267" s="31"/>
      <c r="C267" s="82"/>
      <c r="D267" s="82"/>
      <c r="E267" s="65"/>
      <c r="F267" s="30"/>
      <c r="G267" s="30"/>
    </row>
    <row r="268" spans="1:7" ht="12.75">
      <c r="A268" s="68">
        <v>847</v>
      </c>
      <c r="B268" s="72" t="s">
        <v>525</v>
      </c>
      <c r="C268" s="82">
        <v>100</v>
      </c>
      <c r="D268" s="82">
        <v>100</v>
      </c>
      <c r="E268" s="65">
        <f aca="true" t="shared" si="10" ref="E268:E274">D268/C268*100</f>
        <v>100</v>
      </c>
      <c r="F268" s="30"/>
      <c r="G268" s="30"/>
    </row>
    <row r="269" spans="1:7" ht="12.75">
      <c r="A269" s="68">
        <v>3769</v>
      </c>
      <c r="B269" s="72" t="s">
        <v>526</v>
      </c>
      <c r="C269" s="82">
        <v>60</v>
      </c>
      <c r="D269" s="82">
        <v>60</v>
      </c>
      <c r="E269" s="65">
        <f t="shared" si="10"/>
        <v>100</v>
      </c>
      <c r="F269" s="30"/>
      <c r="G269" s="30"/>
    </row>
    <row r="270" spans="1:7" ht="12.75">
      <c r="A270" s="68">
        <v>3919</v>
      </c>
      <c r="B270" s="72" t="s">
        <v>527</v>
      </c>
      <c r="C270" s="82">
        <v>80</v>
      </c>
      <c r="D270" s="82">
        <v>80</v>
      </c>
      <c r="E270" s="65">
        <f t="shared" si="10"/>
        <v>100</v>
      </c>
      <c r="F270" s="30"/>
      <c r="G270" s="30"/>
    </row>
    <row r="271" spans="1:7" ht="12.75">
      <c r="A271" s="68">
        <v>4171</v>
      </c>
      <c r="B271" s="72" t="s">
        <v>528</v>
      </c>
      <c r="C271" s="82">
        <v>80</v>
      </c>
      <c r="D271" s="82">
        <v>80</v>
      </c>
      <c r="E271" s="65">
        <f t="shared" si="10"/>
        <v>100</v>
      </c>
      <c r="F271" s="30"/>
      <c r="G271" s="30"/>
    </row>
    <row r="272" spans="1:7" ht="12.75">
      <c r="A272" s="68">
        <v>4788</v>
      </c>
      <c r="B272" s="72" t="s">
        <v>529</v>
      </c>
      <c r="C272" s="82">
        <v>90</v>
      </c>
      <c r="D272" s="82">
        <v>90</v>
      </c>
      <c r="E272" s="65">
        <f t="shared" si="10"/>
        <v>100</v>
      </c>
      <c r="F272" s="30"/>
      <c r="G272" s="30"/>
    </row>
    <row r="273" spans="1:7" ht="12.75">
      <c r="A273" s="68">
        <v>4816</v>
      </c>
      <c r="B273" s="72" t="s">
        <v>530</v>
      </c>
      <c r="C273" s="82">
        <v>70</v>
      </c>
      <c r="D273" s="82">
        <v>70</v>
      </c>
      <c r="E273" s="65">
        <f t="shared" si="10"/>
        <v>100</v>
      </c>
      <c r="F273" s="30"/>
      <c r="G273" s="30"/>
    </row>
    <row r="274" spans="1:7" ht="12.75">
      <c r="A274" s="68">
        <v>5132</v>
      </c>
      <c r="B274" s="72" t="s">
        <v>531</v>
      </c>
      <c r="C274" s="82">
        <v>150</v>
      </c>
      <c r="D274" s="82">
        <v>150</v>
      </c>
      <c r="E274" s="65">
        <f t="shared" si="10"/>
        <v>100</v>
      </c>
      <c r="F274" s="30"/>
      <c r="G274" s="30"/>
    </row>
    <row r="275" spans="1:7" ht="12.75">
      <c r="A275" s="72" t="s">
        <v>456</v>
      </c>
      <c r="B275" s="73"/>
      <c r="C275" s="82"/>
      <c r="D275" s="82"/>
      <c r="E275" s="65"/>
      <c r="F275" s="30"/>
      <c r="G275" s="30"/>
    </row>
    <row r="276" spans="1:7" ht="12.75">
      <c r="A276" s="68">
        <v>4023</v>
      </c>
      <c r="B276" s="91" t="s">
        <v>532</v>
      </c>
      <c r="C276" s="82">
        <v>60</v>
      </c>
      <c r="D276" s="82">
        <v>60</v>
      </c>
      <c r="E276" s="65">
        <f>D276/C276*100</f>
        <v>100</v>
      </c>
      <c r="F276" s="30"/>
      <c r="G276" s="30"/>
    </row>
    <row r="277" spans="1:7" ht="12.75">
      <c r="A277" s="68">
        <v>4416</v>
      </c>
      <c r="B277" s="91" t="s">
        <v>457</v>
      </c>
      <c r="C277" s="82">
        <v>80</v>
      </c>
      <c r="D277" s="82">
        <v>80</v>
      </c>
      <c r="E277" s="65">
        <f>D277/C277*100</f>
        <v>100</v>
      </c>
      <c r="F277" s="30"/>
      <c r="G277" s="30"/>
    </row>
    <row r="278" spans="1:7" ht="12.75">
      <c r="A278" s="68">
        <v>4494</v>
      </c>
      <c r="B278" s="91" t="s">
        <v>533</v>
      </c>
      <c r="C278" s="82">
        <v>150</v>
      </c>
      <c r="D278" s="82">
        <v>150</v>
      </c>
      <c r="E278" s="65">
        <f>D278/C278*100</f>
        <v>100</v>
      </c>
      <c r="F278" s="30"/>
      <c r="G278" s="30"/>
    </row>
    <row r="279" spans="1:7" ht="12.75">
      <c r="A279" s="68">
        <v>4846</v>
      </c>
      <c r="B279" s="91" t="s">
        <v>534</v>
      </c>
      <c r="C279" s="82">
        <v>80</v>
      </c>
      <c r="D279" s="82">
        <v>80</v>
      </c>
      <c r="E279" s="65">
        <f>D279/C279*100</f>
        <v>100</v>
      </c>
      <c r="F279" s="30"/>
      <c r="G279" s="30"/>
    </row>
    <row r="280" spans="1:7" ht="12.75">
      <c r="A280" s="91" t="s">
        <v>333</v>
      </c>
      <c r="B280" s="72"/>
      <c r="C280" s="82"/>
      <c r="D280" s="82"/>
      <c r="E280" s="65"/>
      <c r="F280" s="30"/>
      <c r="G280" s="30"/>
    </row>
    <row r="281" spans="1:7" ht="12.75">
      <c r="A281" s="68">
        <v>4062</v>
      </c>
      <c r="B281" s="91" t="s">
        <v>535</v>
      </c>
      <c r="C281" s="82">
        <v>70</v>
      </c>
      <c r="D281" s="82">
        <v>70</v>
      </c>
      <c r="E281" s="65">
        <f>D281/C281*100</f>
        <v>100</v>
      </c>
      <c r="F281" s="30"/>
      <c r="G281" s="30"/>
    </row>
    <row r="282" spans="1:7" ht="12.75">
      <c r="A282" s="68">
        <v>4125</v>
      </c>
      <c r="B282" s="91" t="s">
        <v>536</v>
      </c>
      <c r="C282" s="64">
        <v>150</v>
      </c>
      <c r="D282" s="64">
        <v>150</v>
      </c>
      <c r="E282" s="65">
        <f>D282/C282*100</f>
        <v>100</v>
      </c>
      <c r="F282" s="30"/>
      <c r="G282" s="30"/>
    </row>
    <row r="283" spans="1:7" ht="12.75">
      <c r="A283" s="68">
        <v>4442</v>
      </c>
      <c r="B283" s="91" t="s">
        <v>537</v>
      </c>
      <c r="C283" s="64">
        <v>70</v>
      </c>
      <c r="D283" s="64">
        <v>70</v>
      </c>
      <c r="E283" s="65">
        <f>D283/C283*100</f>
        <v>100</v>
      </c>
      <c r="F283" s="30"/>
      <c r="G283" s="30"/>
    </row>
    <row r="284" spans="1:7" ht="12.75">
      <c r="A284" s="91" t="s">
        <v>9</v>
      </c>
      <c r="B284" s="72"/>
      <c r="C284" s="64"/>
      <c r="D284" s="64"/>
      <c r="E284" s="65"/>
      <c r="F284" s="30"/>
      <c r="G284" s="30"/>
    </row>
    <row r="285" spans="1:7" ht="12.75">
      <c r="A285" s="29">
        <v>1787</v>
      </c>
      <c r="B285" s="91" t="s">
        <v>538</v>
      </c>
      <c r="C285" s="97">
        <v>80</v>
      </c>
      <c r="D285" s="97">
        <v>80</v>
      </c>
      <c r="E285" s="65">
        <f>D285/C285*100</f>
        <v>100</v>
      </c>
      <c r="F285" s="30"/>
      <c r="G285" s="30"/>
    </row>
    <row r="286" spans="1:7" ht="12.75">
      <c r="A286" s="29">
        <v>3157</v>
      </c>
      <c r="B286" s="91" t="s">
        <v>539</v>
      </c>
      <c r="C286" s="97">
        <v>60</v>
      </c>
      <c r="D286" s="97">
        <v>60</v>
      </c>
      <c r="E286" s="65">
        <f>D286/C286*100</f>
        <v>100</v>
      </c>
      <c r="F286" s="30"/>
      <c r="G286" s="30"/>
    </row>
    <row r="287" spans="1:7" ht="12.75">
      <c r="A287" s="29">
        <v>3658</v>
      </c>
      <c r="B287" s="91" t="s">
        <v>540</v>
      </c>
      <c r="C287" s="97">
        <v>70</v>
      </c>
      <c r="D287" s="97">
        <v>70</v>
      </c>
      <c r="E287" s="65">
        <f>D287/C287*100</f>
        <v>100</v>
      </c>
      <c r="F287" s="30"/>
      <c r="G287" s="30"/>
    </row>
    <row r="288" spans="1:7" ht="12.75">
      <c r="A288" s="29">
        <v>4402</v>
      </c>
      <c r="B288" s="91" t="s">
        <v>541</v>
      </c>
      <c r="C288" s="97">
        <v>150</v>
      </c>
      <c r="D288" s="97">
        <v>150</v>
      </c>
      <c r="E288" s="65">
        <f>D288/C288*100</f>
        <v>100</v>
      </c>
      <c r="F288" s="30"/>
      <c r="G288" s="30"/>
    </row>
    <row r="289" spans="1:7" ht="12.75">
      <c r="A289" s="29"/>
      <c r="B289" s="91"/>
      <c r="C289" s="92"/>
      <c r="D289" s="92"/>
      <c r="E289" s="65"/>
      <c r="F289" s="30"/>
      <c r="G289" s="30"/>
    </row>
    <row r="290" spans="1:7" ht="12.75">
      <c r="A290" s="98" t="s">
        <v>11</v>
      </c>
      <c r="B290" s="91"/>
      <c r="C290" s="92"/>
      <c r="D290" s="92"/>
      <c r="E290" s="87"/>
      <c r="F290" s="30"/>
      <c r="G290" s="30"/>
    </row>
    <row r="291" spans="1:7" ht="12.75">
      <c r="A291" s="29"/>
      <c r="B291" s="28" t="s">
        <v>355</v>
      </c>
      <c r="C291" s="99">
        <v>1275</v>
      </c>
      <c r="D291" s="99">
        <v>1275</v>
      </c>
      <c r="E291" s="79">
        <f>D291/C291*100</f>
        <v>100</v>
      </c>
      <c r="F291" s="30"/>
      <c r="G291" s="30"/>
    </row>
    <row r="292" spans="1:7" ht="12.75">
      <c r="A292" s="29"/>
      <c r="B292" s="28" t="s">
        <v>2221</v>
      </c>
      <c r="C292" s="92"/>
      <c r="D292" s="92"/>
      <c r="E292" s="87"/>
      <c r="F292" s="30"/>
      <c r="G292" s="30"/>
    </row>
    <row r="293" spans="1:7" ht="12.75">
      <c r="A293" s="29"/>
      <c r="B293" s="67" t="s">
        <v>379</v>
      </c>
      <c r="C293" s="92"/>
      <c r="D293" s="92"/>
      <c r="E293" s="87"/>
      <c r="F293" s="30"/>
      <c r="G293" s="30"/>
    </row>
    <row r="294" spans="1:7" ht="12.75">
      <c r="A294" s="68">
        <v>6842</v>
      </c>
      <c r="B294" s="30" t="s">
        <v>542</v>
      </c>
      <c r="C294" s="69">
        <v>50</v>
      </c>
      <c r="D294" s="69">
        <v>50</v>
      </c>
      <c r="E294" s="79">
        <f>D294/C294*100</f>
        <v>100</v>
      </c>
      <c r="F294" s="30"/>
      <c r="G294" s="30"/>
    </row>
    <row r="295" spans="1:7" ht="12.75">
      <c r="A295" s="68">
        <v>6843</v>
      </c>
      <c r="B295" s="30" t="s">
        <v>542</v>
      </c>
      <c r="C295" s="69">
        <v>70</v>
      </c>
      <c r="D295" s="69">
        <v>70</v>
      </c>
      <c r="E295" s="79">
        <f>D295/C295*100</f>
        <v>100</v>
      </c>
      <c r="F295" s="30"/>
      <c r="G295" s="30"/>
    </row>
    <row r="296" spans="1:7" ht="12.75">
      <c r="A296" s="68">
        <v>7041</v>
      </c>
      <c r="B296" s="30" t="s">
        <v>543</v>
      </c>
      <c r="C296" s="69">
        <v>50</v>
      </c>
      <c r="D296" s="69">
        <v>50</v>
      </c>
      <c r="E296" s="79">
        <f>D296/C296*100</f>
        <v>100</v>
      </c>
      <c r="F296" s="30"/>
      <c r="G296" s="30"/>
    </row>
    <row r="297" spans="1:7" ht="12.75">
      <c r="A297" s="68">
        <v>7172</v>
      </c>
      <c r="B297" s="30" t="s">
        <v>544</v>
      </c>
      <c r="C297" s="69">
        <v>127</v>
      </c>
      <c r="D297" s="69">
        <v>127</v>
      </c>
      <c r="E297" s="79">
        <f>D297/C297*100</f>
        <v>100</v>
      </c>
      <c r="F297" s="30"/>
      <c r="G297" s="30"/>
    </row>
    <row r="298" spans="1:7" ht="12.75">
      <c r="A298" s="68">
        <v>7173</v>
      </c>
      <c r="B298" s="30" t="s">
        <v>544</v>
      </c>
      <c r="C298" s="69">
        <v>48</v>
      </c>
      <c r="D298" s="69">
        <v>48</v>
      </c>
      <c r="E298" s="79">
        <f>D298/C298*100</f>
        <v>100</v>
      </c>
      <c r="F298" s="30"/>
      <c r="G298" s="30"/>
    </row>
    <row r="299" spans="1:7" ht="12.75">
      <c r="A299" s="29"/>
      <c r="B299" s="70" t="s">
        <v>395</v>
      </c>
      <c r="C299" s="99"/>
      <c r="D299" s="99"/>
      <c r="E299" s="79"/>
      <c r="F299" s="30"/>
      <c r="G299" s="30"/>
    </row>
    <row r="300" spans="1:7" ht="12.75">
      <c r="A300" s="68">
        <v>6404</v>
      </c>
      <c r="B300" s="30" t="s">
        <v>545</v>
      </c>
      <c r="C300" s="69">
        <v>40</v>
      </c>
      <c r="D300" s="69">
        <v>40</v>
      </c>
      <c r="E300" s="79">
        <f>D300/C300*100</f>
        <v>100</v>
      </c>
      <c r="F300" s="30"/>
      <c r="G300" s="30"/>
    </row>
    <row r="301" spans="1:7" ht="12.75">
      <c r="A301" s="68">
        <v>6595</v>
      </c>
      <c r="B301" s="30" t="s">
        <v>546</v>
      </c>
      <c r="C301" s="69">
        <v>40</v>
      </c>
      <c r="D301" s="69">
        <v>40</v>
      </c>
      <c r="E301" s="79">
        <f>D301/C301*100</f>
        <v>100</v>
      </c>
      <c r="F301" s="30"/>
      <c r="G301" s="30"/>
    </row>
    <row r="302" spans="1:7" ht="12.75">
      <c r="A302" s="68">
        <v>6615</v>
      </c>
      <c r="B302" s="30" t="s">
        <v>547</v>
      </c>
      <c r="C302" s="69">
        <v>450</v>
      </c>
      <c r="D302" s="69">
        <v>450</v>
      </c>
      <c r="E302" s="79">
        <f>D302/C302*100</f>
        <v>100</v>
      </c>
      <c r="F302" s="30"/>
      <c r="G302" s="30"/>
    </row>
    <row r="303" spans="1:7" ht="12.75">
      <c r="A303" s="68">
        <v>6814</v>
      </c>
      <c r="B303" s="30" t="s">
        <v>548</v>
      </c>
      <c r="C303" s="69">
        <v>40</v>
      </c>
      <c r="D303" s="69">
        <v>40</v>
      </c>
      <c r="E303" s="79">
        <f>D303/C303*100</f>
        <v>100</v>
      </c>
      <c r="F303" s="30"/>
      <c r="G303" s="30"/>
    </row>
    <row r="304" spans="1:7" ht="12.75">
      <c r="A304" s="68">
        <v>6921</v>
      </c>
      <c r="B304" s="30" t="s">
        <v>548</v>
      </c>
      <c r="C304" s="69">
        <v>360</v>
      </c>
      <c r="D304" s="69">
        <v>360</v>
      </c>
      <c r="E304" s="79">
        <f>D304/C304*100</f>
        <v>100</v>
      </c>
      <c r="F304" s="30"/>
      <c r="G304" s="30"/>
    </row>
    <row r="305" spans="1:7" ht="12.75">
      <c r="A305" s="29"/>
      <c r="B305" s="98"/>
      <c r="C305" s="100"/>
      <c r="D305" s="100"/>
      <c r="E305" s="89"/>
      <c r="F305" s="30"/>
      <c r="G305" s="30"/>
    </row>
    <row r="306" spans="1:7" ht="12.75">
      <c r="A306" s="23" t="s">
        <v>33</v>
      </c>
      <c r="B306" s="101"/>
      <c r="C306" s="102"/>
      <c r="D306" s="102"/>
      <c r="E306" s="65"/>
      <c r="F306" s="30"/>
      <c r="G306" s="30"/>
    </row>
    <row r="307" spans="1:7" ht="12.75">
      <c r="A307" s="81"/>
      <c r="B307" s="28" t="s">
        <v>369</v>
      </c>
      <c r="C307" s="99">
        <v>200</v>
      </c>
      <c r="D307" s="99">
        <v>200</v>
      </c>
      <c r="E307" s="79">
        <f>D307/C307*100</f>
        <v>100</v>
      </c>
      <c r="F307" s="30"/>
      <c r="G307" s="30"/>
    </row>
    <row r="308" spans="1:7" ht="12.75">
      <c r="A308" s="81"/>
      <c r="B308" s="28" t="s">
        <v>2221</v>
      </c>
      <c r="C308" s="80"/>
      <c r="D308" s="102"/>
      <c r="E308" s="89"/>
      <c r="F308" s="30"/>
      <c r="G308" s="30"/>
    </row>
    <row r="309" spans="1:7" ht="12.75">
      <c r="A309" s="30"/>
      <c r="B309" s="67" t="s">
        <v>510</v>
      </c>
      <c r="C309" s="103"/>
      <c r="D309" s="30"/>
      <c r="E309" s="30"/>
      <c r="F309" s="30"/>
      <c r="G309" s="30"/>
    </row>
    <row r="310" spans="1:7" ht="12.75">
      <c r="A310" s="68">
        <v>3430</v>
      </c>
      <c r="B310" s="72" t="s">
        <v>549</v>
      </c>
      <c r="C310" s="82">
        <v>200</v>
      </c>
      <c r="D310" s="82">
        <v>200</v>
      </c>
      <c r="E310" s="79">
        <f>D310/C310*100</f>
        <v>100</v>
      </c>
      <c r="F310" s="30"/>
      <c r="G310" s="30"/>
    </row>
    <row r="311" spans="1:7" ht="12.75">
      <c r="A311" s="68"/>
      <c r="B311" s="72"/>
      <c r="C311" s="104"/>
      <c r="D311" s="104"/>
      <c r="E311" s="79"/>
      <c r="F311" s="30"/>
      <c r="G311" s="30"/>
    </row>
    <row r="312" spans="1:7" ht="12.75">
      <c r="A312" s="98" t="s">
        <v>307</v>
      </c>
      <c r="B312" s="72"/>
      <c r="C312" s="82"/>
      <c r="D312" s="82"/>
      <c r="E312" s="79"/>
      <c r="F312" s="30"/>
      <c r="G312" s="30"/>
    </row>
    <row r="313" spans="1:7" ht="12.75">
      <c r="A313" s="101"/>
      <c r="B313" s="72" t="s">
        <v>550</v>
      </c>
      <c r="C313" s="82">
        <v>190</v>
      </c>
      <c r="D313" s="82">
        <v>190</v>
      </c>
      <c r="E313" s="79">
        <f>D313/C313*100</f>
        <v>100</v>
      </c>
      <c r="F313" s="30"/>
      <c r="G313" s="30"/>
    </row>
    <row r="314" spans="1:7" ht="12.75">
      <c r="A314" s="68"/>
      <c r="B314" s="72" t="s">
        <v>2221</v>
      </c>
      <c r="C314" s="82"/>
      <c r="D314" s="82"/>
      <c r="E314" s="79"/>
      <c r="F314" s="30"/>
      <c r="G314" s="30"/>
    </row>
    <row r="315" spans="1:7" ht="12.75">
      <c r="A315" s="68"/>
      <c r="B315" s="70" t="s">
        <v>395</v>
      </c>
      <c r="C315" s="82"/>
      <c r="D315" s="82"/>
      <c r="E315" s="79"/>
      <c r="F315" s="30"/>
      <c r="G315" s="30"/>
    </row>
    <row r="316" spans="1:7" ht="12.75">
      <c r="A316" s="68">
        <v>6762</v>
      </c>
      <c r="B316" s="30" t="s">
        <v>551</v>
      </c>
      <c r="C316" s="69">
        <v>100</v>
      </c>
      <c r="D316" s="69">
        <v>100</v>
      </c>
      <c r="E316" s="79">
        <f>D316/C316*100</f>
        <v>100</v>
      </c>
      <c r="F316" s="30"/>
      <c r="G316" s="30"/>
    </row>
    <row r="317" spans="1:7" ht="12.75">
      <c r="A317" s="68">
        <v>6763</v>
      </c>
      <c r="B317" s="30" t="s">
        <v>551</v>
      </c>
      <c r="C317" s="69">
        <v>90</v>
      </c>
      <c r="D317" s="69">
        <v>90</v>
      </c>
      <c r="E317" s="79">
        <f>D317/C317*100</f>
        <v>100</v>
      </c>
      <c r="F317" s="30"/>
      <c r="G317" s="30"/>
    </row>
    <row r="318" spans="1:7" ht="12.75">
      <c r="A318" s="101"/>
      <c r="B318" s="105"/>
      <c r="C318" s="106"/>
      <c r="D318" s="106"/>
      <c r="E318" s="89"/>
      <c r="F318" s="30"/>
      <c r="G318" s="30"/>
    </row>
    <row r="319" spans="1:7" ht="12.75">
      <c r="A319" s="98" t="s">
        <v>552</v>
      </c>
      <c r="B319" s="72"/>
      <c r="C319" s="82"/>
      <c r="D319" s="82"/>
      <c r="E319" s="79"/>
      <c r="F319" s="30"/>
      <c r="G319" s="30"/>
    </row>
    <row r="320" spans="1:7" ht="12.75">
      <c r="A320" s="98"/>
      <c r="B320" s="72" t="s">
        <v>369</v>
      </c>
      <c r="C320" s="82">
        <v>764</v>
      </c>
      <c r="D320" s="82">
        <v>764</v>
      </c>
      <c r="E320" s="79">
        <f>D320/C320*100</f>
        <v>100</v>
      </c>
      <c r="F320" s="30"/>
      <c r="G320" s="30"/>
    </row>
    <row r="321" spans="1:7" ht="12.75">
      <c r="A321" s="98"/>
      <c r="B321" s="72" t="s">
        <v>2221</v>
      </c>
      <c r="C321" s="82"/>
      <c r="D321" s="82"/>
      <c r="E321" s="79"/>
      <c r="F321" s="30"/>
      <c r="G321" s="30"/>
    </row>
    <row r="322" spans="1:7" ht="12.75">
      <c r="A322" s="107"/>
      <c r="B322" s="70" t="s">
        <v>379</v>
      </c>
      <c r="C322" s="82"/>
      <c r="D322" s="82"/>
      <c r="E322" s="79"/>
      <c r="F322" s="30"/>
      <c r="G322" s="30"/>
    </row>
    <row r="323" spans="1:7" ht="12.75">
      <c r="A323" s="68">
        <v>7048</v>
      </c>
      <c r="B323" s="30" t="s">
        <v>553</v>
      </c>
      <c r="C323" s="69">
        <v>210</v>
      </c>
      <c r="D323" s="69">
        <v>210</v>
      </c>
      <c r="E323" s="79">
        <f>D323/C323*100</f>
        <v>100</v>
      </c>
      <c r="F323" s="69"/>
      <c r="G323" s="30"/>
    </row>
    <row r="324" spans="1:7" ht="12.75">
      <c r="A324" s="68">
        <v>6972</v>
      </c>
      <c r="B324" s="30" t="s">
        <v>381</v>
      </c>
      <c r="C324" s="69">
        <v>38</v>
      </c>
      <c r="D324" s="69">
        <v>38</v>
      </c>
      <c r="E324" s="79">
        <f>D324/C324*100</f>
        <v>100</v>
      </c>
      <c r="F324" s="69"/>
      <c r="G324" s="30"/>
    </row>
    <row r="325" spans="1:7" ht="12.75">
      <c r="A325" s="68">
        <v>6879</v>
      </c>
      <c r="B325" s="30" t="s">
        <v>380</v>
      </c>
      <c r="C325" s="69">
        <v>89</v>
      </c>
      <c r="D325" s="69">
        <v>89</v>
      </c>
      <c r="E325" s="79">
        <f>D325/C325*100</f>
        <v>100</v>
      </c>
      <c r="F325" s="69"/>
      <c r="G325" s="30"/>
    </row>
    <row r="326" spans="1:7" ht="12.75">
      <c r="A326" s="68">
        <v>6641</v>
      </c>
      <c r="B326" s="30" t="s">
        <v>554</v>
      </c>
      <c r="C326" s="69">
        <v>287</v>
      </c>
      <c r="D326" s="69">
        <v>287</v>
      </c>
      <c r="E326" s="79">
        <f>D326/C326*100</f>
        <v>100</v>
      </c>
      <c r="F326" s="69"/>
      <c r="G326" s="30"/>
    </row>
    <row r="327" spans="1:7" ht="12.75">
      <c r="A327" s="68">
        <v>6551</v>
      </c>
      <c r="B327" s="30" t="s">
        <v>555</v>
      </c>
      <c r="C327" s="69">
        <v>140</v>
      </c>
      <c r="D327" s="69">
        <v>140</v>
      </c>
      <c r="E327" s="79">
        <f>D327/C327*100</f>
        <v>100</v>
      </c>
      <c r="F327" s="69"/>
      <c r="G327" s="30"/>
    </row>
    <row r="328" spans="1:7" ht="12.75">
      <c r="A328" s="68"/>
      <c r="B328" s="105"/>
      <c r="C328" s="106"/>
      <c r="D328" s="106"/>
      <c r="E328" s="89"/>
      <c r="F328" s="30"/>
      <c r="G328" s="30"/>
    </row>
    <row r="329" spans="1:7" ht="12.75">
      <c r="A329" s="108" t="s">
        <v>315</v>
      </c>
      <c r="B329" s="28"/>
      <c r="C329" s="80"/>
      <c r="D329" s="102"/>
      <c r="E329" s="79"/>
      <c r="F329" s="30"/>
      <c r="G329" s="30"/>
    </row>
    <row r="330" spans="1:7" ht="12.75">
      <c r="A330" s="81"/>
      <c r="B330" s="28" t="s">
        <v>369</v>
      </c>
      <c r="C330" s="80">
        <v>290</v>
      </c>
      <c r="D330" s="102">
        <v>290</v>
      </c>
      <c r="E330" s="79">
        <f>D330/C330*100</f>
        <v>100</v>
      </c>
      <c r="F330" s="30"/>
      <c r="G330" s="30"/>
    </row>
    <row r="331" spans="1:7" ht="12.75">
      <c r="A331" s="81"/>
      <c r="B331" s="28" t="s">
        <v>2221</v>
      </c>
      <c r="C331" s="80"/>
      <c r="D331" s="102"/>
      <c r="E331" s="79"/>
      <c r="F331" s="30"/>
      <c r="G331" s="30"/>
    </row>
    <row r="332" spans="1:7" ht="12.75">
      <c r="A332" s="68"/>
      <c r="B332" s="70" t="s">
        <v>379</v>
      </c>
      <c r="C332" s="80"/>
      <c r="D332" s="102"/>
      <c r="E332" s="79"/>
      <c r="F332" s="30"/>
      <c r="G332" s="30"/>
    </row>
    <row r="333" spans="1:7" ht="12.75">
      <c r="A333" s="68">
        <v>7237</v>
      </c>
      <c r="B333" s="30" t="s">
        <v>556</v>
      </c>
      <c r="C333" s="69">
        <v>26</v>
      </c>
      <c r="D333" s="69">
        <v>26</v>
      </c>
      <c r="E333" s="79">
        <f>D333/C333*100</f>
        <v>100</v>
      </c>
      <c r="F333" s="30"/>
      <c r="G333" s="30"/>
    </row>
    <row r="334" spans="1:7" ht="12.75">
      <c r="A334" s="68">
        <v>5252</v>
      </c>
      <c r="B334" s="30" t="s">
        <v>392</v>
      </c>
      <c r="C334" s="69">
        <v>41</v>
      </c>
      <c r="D334" s="69">
        <v>41</v>
      </c>
      <c r="E334" s="79">
        <f>D334/C334*100</f>
        <v>100</v>
      </c>
      <c r="F334" s="30"/>
      <c r="G334" s="30"/>
    </row>
    <row r="335" spans="1:7" ht="12.75">
      <c r="A335" s="68"/>
      <c r="B335" s="67" t="s">
        <v>510</v>
      </c>
      <c r="C335" s="80"/>
      <c r="D335" s="102"/>
      <c r="E335" s="79"/>
      <c r="F335" s="30"/>
      <c r="G335" s="30"/>
    </row>
    <row r="336" spans="1:7" ht="12.75">
      <c r="A336" s="68">
        <v>479</v>
      </c>
      <c r="B336" s="72" t="s">
        <v>557</v>
      </c>
      <c r="C336" s="82">
        <v>38</v>
      </c>
      <c r="D336" s="82">
        <v>38</v>
      </c>
      <c r="E336" s="79">
        <f>D336/C336*100</f>
        <v>100</v>
      </c>
      <c r="F336" s="30"/>
      <c r="G336" s="30"/>
    </row>
    <row r="337" spans="1:7" ht="12.75">
      <c r="A337" s="68">
        <v>3771</v>
      </c>
      <c r="B337" s="72" t="s">
        <v>409</v>
      </c>
      <c r="C337" s="109">
        <v>35</v>
      </c>
      <c r="D337" s="109">
        <v>35</v>
      </c>
      <c r="E337" s="79">
        <f>D337/C337*100</f>
        <v>100</v>
      </c>
      <c r="F337" s="30"/>
      <c r="G337" s="30"/>
    </row>
    <row r="338" spans="1:7" ht="12.75">
      <c r="A338" s="68"/>
      <c r="B338" s="70" t="s">
        <v>558</v>
      </c>
      <c r="C338" s="109"/>
      <c r="D338" s="109"/>
      <c r="E338" s="79"/>
      <c r="F338" s="30"/>
      <c r="G338" s="30"/>
    </row>
    <row r="339" spans="1:7" ht="12.75">
      <c r="A339" s="68">
        <v>4541</v>
      </c>
      <c r="B339" s="72" t="s">
        <v>559</v>
      </c>
      <c r="C339" s="82">
        <v>150</v>
      </c>
      <c r="D339" s="82">
        <v>150</v>
      </c>
      <c r="E339" s="79">
        <f>D339/C339*100</f>
        <v>100</v>
      </c>
      <c r="F339" s="30"/>
      <c r="G339" s="30"/>
    </row>
    <row r="340" spans="1:7" ht="12.75">
      <c r="A340" s="68"/>
      <c r="B340" s="72"/>
      <c r="C340" s="109"/>
      <c r="D340" s="109"/>
      <c r="E340" s="79"/>
      <c r="F340" s="30"/>
      <c r="G340" s="30"/>
    </row>
    <row r="341" spans="1:7" ht="12.75">
      <c r="A341" s="108" t="s">
        <v>331</v>
      </c>
      <c r="B341" s="28"/>
      <c r="C341" s="80"/>
      <c r="D341" s="102"/>
      <c r="E341" s="79"/>
      <c r="F341" s="30"/>
      <c r="G341" s="30"/>
    </row>
    <row r="342" spans="1:7" ht="12.75">
      <c r="A342" s="81"/>
      <c r="B342" s="28" t="s">
        <v>369</v>
      </c>
      <c r="C342" s="102">
        <v>8572</v>
      </c>
      <c r="D342" s="102">
        <v>8553</v>
      </c>
      <c r="E342" s="79">
        <f>D342/C342*100</f>
        <v>99.77834811012599</v>
      </c>
      <c r="F342" s="30"/>
      <c r="G342" s="30"/>
    </row>
    <row r="343" spans="1:7" ht="12.75">
      <c r="A343" s="81"/>
      <c r="B343" s="28" t="s">
        <v>2221</v>
      </c>
      <c r="C343" s="80"/>
      <c r="D343" s="102"/>
      <c r="E343" s="79"/>
      <c r="F343" s="30"/>
      <c r="G343" s="30"/>
    </row>
    <row r="344" spans="1:7" ht="12.75">
      <c r="A344" s="81"/>
      <c r="B344" s="67" t="s">
        <v>379</v>
      </c>
      <c r="C344" s="80"/>
      <c r="D344" s="102"/>
      <c r="E344" s="79"/>
      <c r="F344" s="30"/>
      <c r="G344" s="30"/>
    </row>
    <row r="345" spans="1:7" ht="12.75">
      <c r="A345" s="91" t="s">
        <v>450</v>
      </c>
      <c r="B345" s="110"/>
      <c r="C345" s="80"/>
      <c r="D345" s="102"/>
      <c r="E345" s="79"/>
      <c r="F345" s="30"/>
      <c r="G345" s="30"/>
    </row>
    <row r="346" spans="1:7" ht="12.75">
      <c r="A346" s="68">
        <v>7026</v>
      </c>
      <c r="B346" s="30" t="s">
        <v>451</v>
      </c>
      <c r="C346" s="69">
        <v>294</v>
      </c>
      <c r="D346" s="69">
        <v>294</v>
      </c>
      <c r="E346" s="79">
        <f>D346/C346*100</f>
        <v>100</v>
      </c>
      <c r="F346" s="30"/>
      <c r="G346" s="30"/>
    </row>
    <row r="347" spans="1:7" ht="12.75">
      <c r="A347" s="91" t="s">
        <v>2303</v>
      </c>
      <c r="B347" s="28"/>
      <c r="C347" s="80"/>
      <c r="D347" s="102"/>
      <c r="E347" s="79"/>
      <c r="F347" s="30"/>
      <c r="G347" s="30"/>
    </row>
    <row r="348" spans="1:7" ht="12.75">
      <c r="A348" s="68">
        <v>6902</v>
      </c>
      <c r="B348" s="30" t="s">
        <v>515</v>
      </c>
      <c r="C348" s="69">
        <v>195</v>
      </c>
      <c r="D348" s="69">
        <v>195</v>
      </c>
      <c r="E348" s="79">
        <f>D348/C348*100</f>
        <v>100</v>
      </c>
      <c r="F348" s="30"/>
      <c r="G348" s="30"/>
    </row>
    <row r="349" spans="1:7" ht="12.75">
      <c r="A349" s="68">
        <v>6920</v>
      </c>
      <c r="B349" s="30" t="s">
        <v>560</v>
      </c>
      <c r="C349" s="69">
        <v>220</v>
      </c>
      <c r="D349" s="69">
        <v>220</v>
      </c>
      <c r="E349" s="79">
        <f>D349/C349*100</f>
        <v>100</v>
      </c>
      <c r="F349" s="30"/>
      <c r="G349" s="30"/>
    </row>
    <row r="350" spans="1:7" ht="12.75">
      <c r="A350" s="68">
        <v>7036</v>
      </c>
      <c r="B350" s="30" t="s">
        <v>454</v>
      </c>
      <c r="C350" s="69">
        <v>255</v>
      </c>
      <c r="D350" s="69">
        <v>255</v>
      </c>
      <c r="E350" s="79">
        <f>D350/C350*100</f>
        <v>100</v>
      </c>
      <c r="F350" s="30"/>
      <c r="G350" s="30"/>
    </row>
    <row r="351" spans="1:7" ht="12.75">
      <c r="A351" s="101" t="s">
        <v>456</v>
      </c>
      <c r="B351" s="28"/>
      <c r="C351" s="80"/>
      <c r="D351" s="102"/>
      <c r="E351" s="79"/>
      <c r="F351" s="30"/>
      <c r="G351" s="30"/>
    </row>
    <row r="352" spans="1:7" ht="12.75">
      <c r="A352" s="68">
        <v>6570</v>
      </c>
      <c r="B352" s="30" t="s">
        <v>457</v>
      </c>
      <c r="C352" s="69">
        <v>139</v>
      </c>
      <c r="D352" s="69">
        <v>139</v>
      </c>
      <c r="E352" s="79">
        <f>D352/C352*100</f>
        <v>100</v>
      </c>
      <c r="F352" s="30"/>
      <c r="G352" s="30"/>
    </row>
    <row r="353" spans="1:7" ht="12.75">
      <c r="A353" s="68">
        <v>7175</v>
      </c>
      <c r="B353" s="30" t="s">
        <v>459</v>
      </c>
      <c r="C353" s="69">
        <v>340</v>
      </c>
      <c r="D353" s="69">
        <v>340</v>
      </c>
      <c r="E353" s="79">
        <f>D353/C353*100</f>
        <v>100</v>
      </c>
      <c r="F353" s="30"/>
      <c r="G353" s="30"/>
    </row>
    <row r="354" spans="1:7" ht="12.75">
      <c r="A354" s="101" t="s">
        <v>9</v>
      </c>
      <c r="B354" s="28"/>
      <c r="C354" s="80"/>
      <c r="D354" s="102"/>
      <c r="E354" s="79"/>
      <c r="F354" s="30"/>
      <c r="G354" s="30"/>
    </row>
    <row r="355" spans="1:7" ht="12.75">
      <c r="A355" s="68">
        <v>5393</v>
      </c>
      <c r="B355" s="30" t="s">
        <v>460</v>
      </c>
      <c r="C355" s="69">
        <v>139</v>
      </c>
      <c r="D355" s="69">
        <v>139</v>
      </c>
      <c r="E355" s="79">
        <f>D355/C355*100</f>
        <v>100</v>
      </c>
      <c r="F355" s="30"/>
      <c r="G355" s="30"/>
    </row>
    <row r="356" spans="1:7" ht="12.75">
      <c r="A356" s="101" t="s">
        <v>4</v>
      </c>
      <c r="B356" s="28"/>
      <c r="C356" s="80"/>
      <c r="D356" s="102"/>
      <c r="E356" s="79"/>
      <c r="F356" s="30"/>
      <c r="G356" s="30"/>
    </row>
    <row r="357" spans="1:7" ht="12.75">
      <c r="A357" s="68">
        <v>6942</v>
      </c>
      <c r="B357" s="30" t="s">
        <v>561</v>
      </c>
      <c r="C357" s="69">
        <v>89</v>
      </c>
      <c r="D357" s="69">
        <v>89</v>
      </c>
      <c r="E357" s="79">
        <f>D357/C357*100</f>
        <v>100</v>
      </c>
      <c r="F357" s="30"/>
      <c r="G357" s="30"/>
    </row>
    <row r="358" spans="1:7" ht="12.75">
      <c r="A358" s="68">
        <v>6945</v>
      </c>
      <c r="B358" s="30" t="s">
        <v>562</v>
      </c>
      <c r="C358" s="69">
        <v>170</v>
      </c>
      <c r="D358" s="69">
        <v>170</v>
      </c>
      <c r="E358" s="79">
        <f>D358/C358*100</f>
        <v>100</v>
      </c>
      <c r="F358" s="30"/>
      <c r="G358" s="30"/>
    </row>
    <row r="359" spans="1:7" ht="12.75">
      <c r="A359" s="68">
        <v>7035</v>
      </c>
      <c r="B359" s="30" t="s">
        <v>463</v>
      </c>
      <c r="C359" s="69">
        <v>122</v>
      </c>
      <c r="D359" s="69">
        <v>122</v>
      </c>
      <c r="E359" s="79">
        <f>D359/C359*100</f>
        <v>100</v>
      </c>
      <c r="F359" s="30"/>
      <c r="G359" s="30"/>
    </row>
    <row r="360" spans="1:7" ht="12.75">
      <c r="A360" s="68">
        <v>7068</v>
      </c>
      <c r="B360" s="30" t="s">
        <v>520</v>
      </c>
      <c r="C360" s="69">
        <v>206</v>
      </c>
      <c r="D360" s="69">
        <v>206</v>
      </c>
      <c r="E360" s="79">
        <f>D360/C360*100</f>
        <v>100</v>
      </c>
      <c r="F360" s="30"/>
      <c r="G360" s="30"/>
    </row>
    <row r="361" spans="1:7" ht="12.75">
      <c r="A361" s="68">
        <v>7178</v>
      </c>
      <c r="B361" s="30" t="s">
        <v>563</v>
      </c>
      <c r="C361" s="69">
        <v>84</v>
      </c>
      <c r="D361" s="69">
        <v>84</v>
      </c>
      <c r="E361" s="79">
        <f>D361/C361*100</f>
        <v>100</v>
      </c>
      <c r="F361" s="30"/>
      <c r="G361" s="30"/>
    </row>
    <row r="362" spans="1:7" ht="12.75">
      <c r="A362" s="101" t="s">
        <v>333</v>
      </c>
      <c r="B362" s="28"/>
      <c r="C362" s="80"/>
      <c r="D362" s="102"/>
      <c r="E362" s="79"/>
      <c r="F362" s="30"/>
      <c r="G362" s="30"/>
    </row>
    <row r="363" spans="1:7" ht="12.75">
      <c r="A363" s="68">
        <v>4064</v>
      </c>
      <c r="B363" s="30" t="s">
        <v>564</v>
      </c>
      <c r="C363" s="69">
        <v>136</v>
      </c>
      <c r="D363" s="69">
        <v>136</v>
      </c>
      <c r="E363" s="79">
        <f>D363/C363*100</f>
        <v>100</v>
      </c>
      <c r="F363" s="30"/>
      <c r="G363" s="30"/>
    </row>
    <row r="364" spans="1:7" ht="12.75">
      <c r="A364" s="101" t="s">
        <v>3</v>
      </c>
      <c r="B364" s="28"/>
      <c r="C364" s="80"/>
      <c r="D364" s="102"/>
      <c r="E364" s="79"/>
      <c r="F364" s="30"/>
      <c r="G364" s="30"/>
    </row>
    <row r="365" spans="1:7" ht="12.75">
      <c r="A365" s="68">
        <v>7098</v>
      </c>
      <c r="B365" s="30" t="s">
        <v>467</v>
      </c>
      <c r="C365" s="69">
        <v>253</v>
      </c>
      <c r="D365" s="69">
        <v>253</v>
      </c>
      <c r="E365" s="79">
        <f>D365/C365*100</f>
        <v>100</v>
      </c>
      <c r="F365" s="30"/>
      <c r="G365" s="30"/>
    </row>
    <row r="366" spans="1:7" ht="12.75">
      <c r="A366" s="101" t="s">
        <v>6</v>
      </c>
      <c r="B366" s="28"/>
      <c r="C366" s="80"/>
      <c r="D366" s="102"/>
      <c r="E366" s="79"/>
      <c r="F366" s="30"/>
      <c r="G366" s="30"/>
    </row>
    <row r="367" spans="1:7" ht="12.75">
      <c r="A367" s="68">
        <v>7040</v>
      </c>
      <c r="B367" s="30" t="s">
        <v>565</v>
      </c>
      <c r="C367" s="69">
        <v>201</v>
      </c>
      <c r="D367" s="69">
        <v>201</v>
      </c>
      <c r="E367" s="79">
        <f>D367/C367*100</f>
        <v>100</v>
      </c>
      <c r="F367" s="30"/>
      <c r="G367" s="30"/>
    </row>
    <row r="368" spans="1:7" ht="12.75">
      <c r="A368" s="68"/>
      <c r="B368" s="111" t="s">
        <v>395</v>
      </c>
      <c r="C368" s="69"/>
      <c r="D368" s="69"/>
      <c r="E368" s="79"/>
      <c r="F368" s="30"/>
      <c r="G368" s="30"/>
    </row>
    <row r="369" spans="1:7" ht="12.75">
      <c r="A369" s="101" t="s">
        <v>2303</v>
      </c>
      <c r="B369" s="30"/>
      <c r="C369" s="69"/>
      <c r="D369" s="69"/>
      <c r="E369" s="79"/>
      <c r="F369" s="30"/>
      <c r="G369" s="30"/>
    </row>
    <row r="370" spans="1:7" ht="12.75">
      <c r="A370" s="68">
        <v>6656</v>
      </c>
      <c r="B370" s="30" t="s">
        <v>566</v>
      </c>
      <c r="C370" s="69">
        <v>70</v>
      </c>
      <c r="D370" s="69">
        <v>70</v>
      </c>
      <c r="E370" s="79">
        <f>D370/C370*100</f>
        <v>100</v>
      </c>
      <c r="F370" s="30"/>
      <c r="G370" s="30"/>
    </row>
    <row r="371" spans="1:7" ht="12.75">
      <c r="A371" s="101" t="s">
        <v>3</v>
      </c>
      <c r="B371" s="30"/>
      <c r="C371" s="69"/>
      <c r="D371" s="69"/>
      <c r="E371" s="79"/>
      <c r="F371" s="30"/>
      <c r="G371" s="30"/>
    </row>
    <row r="372" spans="1:7" ht="12.75">
      <c r="A372" s="68">
        <v>6637</v>
      </c>
      <c r="B372" s="30" t="s">
        <v>484</v>
      </c>
      <c r="C372" s="69">
        <v>50</v>
      </c>
      <c r="D372" s="69">
        <v>50</v>
      </c>
      <c r="E372" s="79">
        <f>D372/C372*100</f>
        <v>100</v>
      </c>
      <c r="F372" s="30"/>
      <c r="G372" s="30"/>
    </row>
    <row r="373" spans="1:7" ht="12.75">
      <c r="A373" s="101" t="s">
        <v>9</v>
      </c>
      <c r="B373" s="30"/>
      <c r="C373" s="69"/>
      <c r="D373" s="69"/>
      <c r="E373" s="79"/>
      <c r="F373" s="30"/>
      <c r="G373" s="30"/>
    </row>
    <row r="374" spans="1:7" ht="12.75">
      <c r="A374" s="68">
        <v>4319</v>
      </c>
      <c r="B374" s="30" t="s">
        <v>489</v>
      </c>
      <c r="C374" s="69">
        <v>50</v>
      </c>
      <c r="D374" s="69">
        <v>50</v>
      </c>
      <c r="E374" s="79">
        <f>D374/C374*100</f>
        <v>100</v>
      </c>
      <c r="F374" s="30"/>
      <c r="G374" s="30"/>
    </row>
    <row r="375" spans="1:7" ht="12.75">
      <c r="A375" s="68">
        <v>6692</v>
      </c>
      <c r="B375" s="30" t="s">
        <v>490</v>
      </c>
      <c r="C375" s="69">
        <v>50</v>
      </c>
      <c r="D375" s="69">
        <v>50</v>
      </c>
      <c r="E375" s="79">
        <f>D375/C375*100</f>
        <v>100</v>
      </c>
      <c r="F375" s="30"/>
      <c r="G375" s="30"/>
    </row>
    <row r="376" spans="1:7" ht="12.75">
      <c r="A376" s="68">
        <v>6775</v>
      </c>
      <c r="B376" s="30" t="s">
        <v>567</v>
      </c>
      <c r="C376" s="69">
        <v>115</v>
      </c>
      <c r="D376" s="69">
        <v>115</v>
      </c>
      <c r="E376" s="79">
        <f>D376/C376*100</f>
        <v>100</v>
      </c>
      <c r="F376" s="30"/>
      <c r="G376" s="30"/>
    </row>
    <row r="377" spans="1:7" ht="12.75">
      <c r="A377" s="101" t="s">
        <v>4</v>
      </c>
      <c r="B377" s="28"/>
      <c r="C377" s="80"/>
      <c r="D377" s="102"/>
      <c r="E377" s="79"/>
      <c r="F377" s="30"/>
      <c r="G377" s="30"/>
    </row>
    <row r="378" spans="1:7" ht="12.75">
      <c r="A378" s="68">
        <v>6413</v>
      </c>
      <c r="B378" s="30" t="s">
        <v>499</v>
      </c>
      <c r="C378" s="69">
        <v>100</v>
      </c>
      <c r="D378" s="69">
        <v>100</v>
      </c>
      <c r="E378" s="79">
        <f>D378/C378*100</f>
        <v>100</v>
      </c>
      <c r="F378" s="30"/>
      <c r="G378" s="30"/>
    </row>
    <row r="379" spans="1:7" ht="12.75">
      <c r="A379" s="68">
        <v>6667</v>
      </c>
      <c r="B379" s="30" t="s">
        <v>498</v>
      </c>
      <c r="C379" s="69">
        <v>43</v>
      </c>
      <c r="D379" s="69">
        <v>43</v>
      </c>
      <c r="E379" s="79">
        <f>D379/C379*100</f>
        <v>100</v>
      </c>
      <c r="F379" s="30"/>
      <c r="G379" s="30"/>
    </row>
    <row r="380" spans="1:7" ht="12.75">
      <c r="A380" s="81"/>
      <c r="B380" s="67" t="s">
        <v>510</v>
      </c>
      <c r="C380" s="80"/>
      <c r="D380" s="102"/>
      <c r="E380" s="65"/>
      <c r="F380" s="30"/>
      <c r="G380" s="30"/>
    </row>
    <row r="381" spans="1:7" ht="12.75">
      <c r="A381" s="91" t="s">
        <v>2303</v>
      </c>
      <c r="B381" s="30"/>
      <c r="C381" s="112"/>
      <c r="D381" s="81"/>
      <c r="E381" s="65"/>
      <c r="F381" s="30"/>
      <c r="G381" s="30"/>
    </row>
    <row r="382" spans="1:7" ht="12.75">
      <c r="A382" s="68">
        <v>2185</v>
      </c>
      <c r="B382" s="91" t="s">
        <v>568</v>
      </c>
      <c r="C382" s="80">
        <v>30</v>
      </c>
      <c r="D382" s="80">
        <v>30</v>
      </c>
      <c r="E382" s="65">
        <f>D382/C382*100</f>
        <v>100</v>
      </c>
      <c r="F382" s="30"/>
      <c r="G382" s="30"/>
    </row>
    <row r="383" spans="1:7" ht="12.75">
      <c r="A383" s="68">
        <v>2838</v>
      </c>
      <c r="B383" s="96" t="s">
        <v>569</v>
      </c>
      <c r="C383" s="80">
        <v>298</v>
      </c>
      <c r="D383" s="80">
        <v>298</v>
      </c>
      <c r="E383" s="65">
        <f>D383/C383*100</f>
        <v>100</v>
      </c>
      <c r="F383" s="30"/>
      <c r="G383" s="30"/>
    </row>
    <row r="384" spans="1:7" ht="15" customHeight="1">
      <c r="A384" s="68">
        <v>3111</v>
      </c>
      <c r="B384" s="91" t="s">
        <v>570</v>
      </c>
      <c r="C384" s="80">
        <v>40</v>
      </c>
      <c r="D384" s="80">
        <v>40</v>
      </c>
      <c r="E384" s="65">
        <f>D384/C384*100</f>
        <v>100</v>
      </c>
      <c r="F384" s="30"/>
      <c r="G384" s="30"/>
    </row>
    <row r="385" spans="1:7" ht="15.75" customHeight="1">
      <c r="A385" s="91" t="s">
        <v>4</v>
      </c>
      <c r="B385" s="91"/>
      <c r="C385" s="80"/>
      <c r="D385" s="80"/>
      <c r="E385" s="65"/>
      <c r="F385" s="30"/>
      <c r="G385" s="30"/>
    </row>
    <row r="386" spans="1:7" ht="12.75">
      <c r="A386" s="68">
        <v>3389</v>
      </c>
      <c r="B386" s="91" t="s">
        <v>571</v>
      </c>
      <c r="C386" s="80">
        <v>113</v>
      </c>
      <c r="D386" s="80">
        <v>113</v>
      </c>
      <c r="E386" s="65">
        <f>D386/C386*100</f>
        <v>100</v>
      </c>
      <c r="F386" s="30"/>
      <c r="G386" s="30"/>
    </row>
    <row r="387" spans="1:7" ht="12.75">
      <c r="A387" s="68">
        <v>3390</v>
      </c>
      <c r="B387" s="91" t="s">
        <v>571</v>
      </c>
      <c r="C387" s="80">
        <v>188</v>
      </c>
      <c r="D387" s="80">
        <v>188</v>
      </c>
      <c r="E387" s="65">
        <f>D387/C387*100</f>
        <v>100</v>
      </c>
      <c r="F387" s="30"/>
      <c r="G387" s="30"/>
    </row>
    <row r="388" spans="1:7" ht="12.75">
      <c r="A388" s="68">
        <v>3577</v>
      </c>
      <c r="B388" s="91" t="s">
        <v>572</v>
      </c>
      <c r="C388" s="80">
        <v>35</v>
      </c>
      <c r="D388" s="80">
        <v>35</v>
      </c>
      <c r="E388" s="65">
        <f>D388/C388*100</f>
        <v>100</v>
      </c>
      <c r="F388" s="30"/>
      <c r="G388" s="30"/>
    </row>
    <row r="389" spans="1:7" ht="12.75">
      <c r="A389" s="91" t="s">
        <v>3</v>
      </c>
      <c r="B389" s="91"/>
      <c r="C389" s="80"/>
      <c r="D389" s="80"/>
      <c r="E389" s="65"/>
      <c r="F389" s="30"/>
      <c r="G389" s="30"/>
    </row>
    <row r="390" spans="1:7" ht="12.75">
      <c r="A390" s="68">
        <v>2533</v>
      </c>
      <c r="B390" s="91" t="s">
        <v>488</v>
      </c>
      <c r="C390" s="80">
        <v>200</v>
      </c>
      <c r="D390" s="80">
        <v>200</v>
      </c>
      <c r="E390" s="65">
        <f>D390/C390*100</f>
        <v>100</v>
      </c>
      <c r="F390" s="30"/>
      <c r="G390" s="30"/>
    </row>
    <row r="391" spans="1:7" ht="12.75">
      <c r="A391" s="68">
        <v>2534</v>
      </c>
      <c r="B391" s="91" t="s">
        <v>488</v>
      </c>
      <c r="C391" s="80">
        <v>40</v>
      </c>
      <c r="D391" s="80">
        <v>40</v>
      </c>
      <c r="E391" s="65">
        <f>D391/C391*100</f>
        <v>100</v>
      </c>
      <c r="F391" s="30"/>
      <c r="G391" s="30"/>
    </row>
    <row r="392" spans="1:7" ht="14.25" customHeight="1">
      <c r="A392" s="91" t="s">
        <v>456</v>
      </c>
      <c r="B392" s="91"/>
      <c r="C392" s="80"/>
      <c r="D392" s="80"/>
      <c r="E392" s="65"/>
      <c r="F392" s="30"/>
      <c r="G392" s="30"/>
    </row>
    <row r="393" spans="1:7" ht="12.75">
      <c r="A393" s="68">
        <v>1815</v>
      </c>
      <c r="B393" s="91" t="s">
        <v>573</v>
      </c>
      <c r="C393" s="80">
        <v>190</v>
      </c>
      <c r="D393" s="80">
        <v>190</v>
      </c>
      <c r="E393" s="65">
        <f>D393/C393*100</f>
        <v>100</v>
      </c>
      <c r="F393" s="30"/>
      <c r="G393" s="30"/>
    </row>
    <row r="394" spans="1:7" ht="12.75">
      <c r="A394" s="91" t="s">
        <v>6</v>
      </c>
      <c r="B394" s="91"/>
      <c r="C394" s="102"/>
      <c r="D394" s="102"/>
      <c r="E394" s="65"/>
      <c r="F394" s="30"/>
      <c r="G394" s="30"/>
    </row>
    <row r="395" spans="1:7" ht="12.75">
      <c r="A395" s="68">
        <v>2586</v>
      </c>
      <c r="B395" s="72" t="s">
        <v>506</v>
      </c>
      <c r="C395" s="102">
        <v>66</v>
      </c>
      <c r="D395" s="102">
        <v>66</v>
      </c>
      <c r="E395" s="65">
        <f>D395/C395*100</f>
        <v>100</v>
      </c>
      <c r="F395" s="30"/>
      <c r="G395" s="30"/>
    </row>
    <row r="396" spans="1:7" ht="12.75">
      <c r="A396" s="68">
        <v>3358</v>
      </c>
      <c r="B396" s="72" t="s">
        <v>574</v>
      </c>
      <c r="C396" s="102">
        <v>63</v>
      </c>
      <c r="D396" s="102">
        <v>63</v>
      </c>
      <c r="E396" s="65">
        <f>D396/C396*100</f>
        <v>100</v>
      </c>
      <c r="F396" s="30"/>
      <c r="G396" s="30"/>
    </row>
    <row r="397" spans="1:7" ht="12.75">
      <c r="A397" s="68">
        <v>3918</v>
      </c>
      <c r="B397" s="73" t="s">
        <v>575</v>
      </c>
      <c r="C397" s="102">
        <v>325</v>
      </c>
      <c r="D397" s="102">
        <v>325</v>
      </c>
      <c r="E397" s="65">
        <f>D397/C397*100</f>
        <v>100</v>
      </c>
      <c r="F397" s="30"/>
      <c r="G397" s="30"/>
    </row>
    <row r="398" spans="1:7" ht="12.75">
      <c r="A398" s="91" t="s">
        <v>333</v>
      </c>
      <c r="B398" s="73"/>
      <c r="C398" s="102"/>
      <c r="D398" s="102"/>
      <c r="E398" s="65"/>
      <c r="F398" s="30"/>
      <c r="G398" s="30"/>
    </row>
    <row r="399" spans="1:7" ht="12.75">
      <c r="A399" s="68">
        <v>2335</v>
      </c>
      <c r="B399" s="91" t="s">
        <v>576</v>
      </c>
      <c r="C399" s="102">
        <v>108</v>
      </c>
      <c r="D399" s="102">
        <v>107</v>
      </c>
      <c r="E399" s="65">
        <f>D399/C399*100</f>
        <v>99.07407407407408</v>
      </c>
      <c r="F399" s="30"/>
      <c r="G399" s="30"/>
    </row>
    <row r="400" spans="1:7" ht="12.75">
      <c r="A400" s="68">
        <v>2340</v>
      </c>
      <c r="B400" s="96" t="s">
        <v>577</v>
      </c>
      <c r="C400" s="102">
        <v>178</v>
      </c>
      <c r="D400" s="102">
        <v>178</v>
      </c>
      <c r="E400" s="65">
        <f>D400/C400*100</f>
        <v>100</v>
      </c>
      <c r="F400" s="30"/>
      <c r="G400" s="30"/>
    </row>
    <row r="401" spans="1:7" ht="12.75">
      <c r="A401" s="68">
        <v>2930</v>
      </c>
      <c r="B401" s="91" t="s">
        <v>578</v>
      </c>
      <c r="C401" s="102">
        <v>731</v>
      </c>
      <c r="D401" s="102">
        <v>731</v>
      </c>
      <c r="E401" s="65">
        <f>D401/C401*100</f>
        <v>100</v>
      </c>
      <c r="F401" s="30"/>
      <c r="G401" s="30"/>
    </row>
    <row r="402" spans="1:7" ht="12.75">
      <c r="A402" s="68">
        <v>3565</v>
      </c>
      <c r="B402" s="91" t="s">
        <v>511</v>
      </c>
      <c r="C402" s="102">
        <v>150</v>
      </c>
      <c r="D402" s="102">
        <v>150</v>
      </c>
      <c r="E402" s="65">
        <f>D402/C402*100</f>
        <v>100</v>
      </c>
      <c r="F402" s="30"/>
      <c r="G402" s="30"/>
    </row>
    <row r="403" spans="1:7" ht="12.75">
      <c r="A403" s="68">
        <v>3576</v>
      </c>
      <c r="B403" s="91" t="s">
        <v>511</v>
      </c>
      <c r="C403" s="102">
        <v>170</v>
      </c>
      <c r="D403" s="102">
        <v>170</v>
      </c>
      <c r="E403" s="65">
        <f>D403/C403*100</f>
        <v>100</v>
      </c>
      <c r="F403" s="30"/>
      <c r="G403" s="30"/>
    </row>
    <row r="404" spans="1:7" ht="12.75">
      <c r="A404" s="68"/>
      <c r="B404" s="113" t="s">
        <v>558</v>
      </c>
      <c r="C404" s="80"/>
      <c r="D404" s="80"/>
      <c r="E404" s="65"/>
      <c r="F404" s="30"/>
      <c r="G404" s="30"/>
    </row>
    <row r="405" spans="1:7" ht="12.75">
      <c r="A405" s="91" t="s">
        <v>2303</v>
      </c>
      <c r="B405" s="30"/>
      <c r="C405" s="114"/>
      <c r="D405" s="80"/>
      <c r="E405" s="65"/>
      <c r="F405" s="30"/>
      <c r="G405" s="30"/>
    </row>
    <row r="406" spans="1:7" ht="12.75">
      <c r="A406" s="68">
        <v>4035</v>
      </c>
      <c r="B406" s="91" t="s">
        <v>475</v>
      </c>
      <c r="C406" s="82">
        <v>18</v>
      </c>
      <c r="D406" s="82">
        <v>18</v>
      </c>
      <c r="E406" s="65">
        <f>D406/C406*100</f>
        <v>100</v>
      </c>
      <c r="F406" s="30"/>
      <c r="G406" s="30"/>
    </row>
    <row r="407" spans="1:7" ht="12.75">
      <c r="A407" s="68">
        <v>4036</v>
      </c>
      <c r="B407" s="91" t="s">
        <v>475</v>
      </c>
      <c r="C407" s="82">
        <v>18</v>
      </c>
      <c r="D407" s="82">
        <v>18</v>
      </c>
      <c r="E407" s="65">
        <f>D407/C407*100</f>
        <v>100</v>
      </c>
      <c r="F407" s="30"/>
      <c r="G407" s="30"/>
    </row>
    <row r="408" spans="1:7" ht="12.75">
      <c r="A408" s="68">
        <v>4452</v>
      </c>
      <c r="B408" s="91" t="s">
        <v>579</v>
      </c>
      <c r="C408" s="82">
        <v>39</v>
      </c>
      <c r="D408" s="82">
        <v>39</v>
      </c>
      <c r="E408" s="65">
        <f>D408/C408*100</f>
        <v>100</v>
      </c>
      <c r="F408" s="30"/>
      <c r="G408" s="30"/>
    </row>
    <row r="409" spans="1:7" ht="12.75">
      <c r="A409" s="68">
        <v>4906</v>
      </c>
      <c r="B409" s="96" t="s">
        <v>569</v>
      </c>
      <c r="C409" s="82">
        <v>42</v>
      </c>
      <c r="D409" s="82">
        <v>42</v>
      </c>
      <c r="E409" s="65">
        <f>D409/C409*100</f>
        <v>100</v>
      </c>
      <c r="F409" s="30"/>
      <c r="G409" s="30"/>
    </row>
    <row r="410" spans="1:7" ht="12.75">
      <c r="A410" s="91" t="s">
        <v>4</v>
      </c>
      <c r="B410" s="101"/>
      <c r="C410" s="82"/>
      <c r="D410" s="80"/>
      <c r="E410" s="65"/>
      <c r="F410" s="30"/>
      <c r="G410" s="30"/>
    </row>
    <row r="411" spans="1:7" ht="12.75">
      <c r="A411" s="68">
        <v>3870</v>
      </c>
      <c r="B411" s="91" t="s">
        <v>580</v>
      </c>
      <c r="C411" s="82">
        <v>84</v>
      </c>
      <c r="D411" s="82">
        <v>84</v>
      </c>
      <c r="E411" s="65">
        <f aca="true" t="shared" si="11" ref="E411:E417">D411/C411*100</f>
        <v>100</v>
      </c>
      <c r="F411" s="30"/>
      <c r="G411" s="30"/>
    </row>
    <row r="412" spans="1:7" ht="12.75">
      <c r="A412" s="68">
        <v>3871</v>
      </c>
      <c r="B412" s="91" t="s">
        <v>580</v>
      </c>
      <c r="C412" s="64">
        <v>100</v>
      </c>
      <c r="D412" s="64">
        <v>100</v>
      </c>
      <c r="E412" s="65">
        <f t="shared" si="11"/>
        <v>100</v>
      </c>
      <c r="F412" s="30"/>
      <c r="G412" s="30"/>
    </row>
    <row r="413" spans="1:7" ht="12.75">
      <c r="A413" s="68">
        <v>4133</v>
      </c>
      <c r="B413" s="91" t="s">
        <v>498</v>
      </c>
      <c r="C413" s="64">
        <v>50</v>
      </c>
      <c r="D413" s="102">
        <v>32</v>
      </c>
      <c r="E413" s="65">
        <f t="shared" si="11"/>
        <v>64</v>
      </c>
      <c r="F413" s="30"/>
      <c r="G413" s="30"/>
    </row>
    <row r="414" spans="1:7" ht="12.75">
      <c r="A414" s="68">
        <v>4150</v>
      </c>
      <c r="B414" s="91" t="s">
        <v>572</v>
      </c>
      <c r="C414" s="64">
        <v>100</v>
      </c>
      <c r="D414" s="64">
        <v>100</v>
      </c>
      <c r="E414" s="65">
        <f t="shared" si="11"/>
        <v>100</v>
      </c>
      <c r="F414" s="30"/>
      <c r="G414" s="30"/>
    </row>
    <row r="415" spans="1:7" ht="12.75">
      <c r="A415" s="68">
        <v>5123</v>
      </c>
      <c r="B415" s="91" t="s">
        <v>581</v>
      </c>
      <c r="C415" s="64">
        <v>28</v>
      </c>
      <c r="D415" s="64">
        <v>28</v>
      </c>
      <c r="E415" s="65">
        <f t="shared" si="11"/>
        <v>100</v>
      </c>
      <c r="F415" s="30"/>
      <c r="G415" s="30"/>
    </row>
    <row r="416" spans="1:7" ht="12.75">
      <c r="A416" s="68">
        <v>5128</v>
      </c>
      <c r="B416" s="91" t="s">
        <v>581</v>
      </c>
      <c r="C416" s="64">
        <v>30</v>
      </c>
      <c r="D416" s="64">
        <v>30</v>
      </c>
      <c r="E416" s="65">
        <f t="shared" si="11"/>
        <v>100</v>
      </c>
      <c r="F416" s="30"/>
      <c r="G416" s="30"/>
    </row>
    <row r="417" spans="1:7" ht="12.75">
      <c r="A417" s="68">
        <v>5129</v>
      </c>
      <c r="B417" s="91" t="s">
        <v>581</v>
      </c>
      <c r="C417" s="64">
        <v>30</v>
      </c>
      <c r="D417" s="64">
        <v>30</v>
      </c>
      <c r="E417" s="65">
        <f t="shared" si="11"/>
        <v>100</v>
      </c>
      <c r="F417" s="30"/>
      <c r="G417" s="30"/>
    </row>
    <row r="418" spans="1:7" ht="12.75">
      <c r="A418" s="31" t="s">
        <v>3</v>
      </c>
      <c r="B418" s="91"/>
      <c r="C418" s="64"/>
      <c r="D418" s="102"/>
      <c r="E418" s="65"/>
      <c r="F418" s="30"/>
      <c r="G418" s="30"/>
    </row>
    <row r="419" spans="1:7" ht="12.75">
      <c r="A419" s="68">
        <v>4235</v>
      </c>
      <c r="B419" s="91" t="s">
        <v>488</v>
      </c>
      <c r="C419" s="64">
        <v>49</v>
      </c>
      <c r="D419" s="64">
        <v>49</v>
      </c>
      <c r="E419" s="65">
        <f>D419/C419*100</f>
        <v>100</v>
      </c>
      <c r="F419" s="30"/>
      <c r="G419" s="30"/>
    </row>
    <row r="420" spans="1:7" ht="12.75">
      <c r="A420" s="72" t="s">
        <v>456</v>
      </c>
      <c r="B420" s="73"/>
      <c r="C420" s="64"/>
      <c r="D420" s="64"/>
      <c r="E420" s="65"/>
      <c r="F420" s="30"/>
      <c r="G420" s="30"/>
    </row>
    <row r="421" spans="1:7" ht="12.75">
      <c r="A421" s="68">
        <v>4482</v>
      </c>
      <c r="B421" s="91" t="s">
        <v>582</v>
      </c>
      <c r="C421" s="64">
        <v>200</v>
      </c>
      <c r="D421" s="64">
        <v>200</v>
      </c>
      <c r="E421" s="65">
        <f>D421/C421*100</f>
        <v>100</v>
      </c>
      <c r="F421" s="30"/>
      <c r="G421" s="30"/>
    </row>
    <row r="422" spans="1:7" ht="12.75">
      <c r="A422" s="31" t="s">
        <v>6</v>
      </c>
      <c r="B422" s="98"/>
      <c r="C422" s="64"/>
      <c r="D422" s="64"/>
      <c r="E422" s="65"/>
      <c r="F422" s="30"/>
      <c r="G422" s="30"/>
    </row>
    <row r="423" spans="1:7" ht="12.75">
      <c r="A423" s="68">
        <v>3915</v>
      </c>
      <c r="B423" s="72" t="s">
        <v>575</v>
      </c>
      <c r="C423" s="64">
        <v>1400</v>
      </c>
      <c r="D423" s="64">
        <v>1400</v>
      </c>
      <c r="E423" s="65">
        <f>D423/C423*100</f>
        <v>100</v>
      </c>
      <c r="F423" s="30"/>
      <c r="G423" s="30"/>
    </row>
    <row r="424" spans="1:7" ht="12.75">
      <c r="A424" s="68">
        <v>5107</v>
      </c>
      <c r="B424" s="72" t="s">
        <v>583</v>
      </c>
      <c r="C424" s="64">
        <v>138</v>
      </c>
      <c r="D424" s="64">
        <v>138</v>
      </c>
      <c r="E424" s="65">
        <f>D424/C424*100</f>
        <v>100</v>
      </c>
      <c r="F424" s="30"/>
      <c r="G424" s="30"/>
    </row>
    <row r="425" spans="1:7" ht="12.75">
      <c r="A425" s="68"/>
      <c r="B425" s="91"/>
      <c r="C425" s="115"/>
      <c r="D425" s="115"/>
      <c r="E425" s="89"/>
      <c r="F425" s="30"/>
      <c r="G425" s="30"/>
    </row>
    <row r="426" spans="1:7" ht="12.75">
      <c r="A426" s="108" t="s">
        <v>339</v>
      </c>
      <c r="B426" s="28"/>
      <c r="C426" s="82"/>
      <c r="D426" s="83"/>
      <c r="E426" s="65"/>
      <c r="F426" s="30"/>
      <c r="G426" s="30"/>
    </row>
    <row r="427" spans="1:7" ht="12.75">
      <c r="A427" s="81"/>
      <c r="B427" s="28" t="s">
        <v>378</v>
      </c>
      <c r="C427" s="82">
        <v>322</v>
      </c>
      <c r="D427" s="83">
        <v>321</v>
      </c>
      <c r="E427" s="65"/>
      <c r="F427" s="30"/>
      <c r="G427" s="30"/>
    </row>
    <row r="428" spans="1:7" ht="12.75">
      <c r="A428" s="81"/>
      <c r="B428" s="28" t="s">
        <v>2221</v>
      </c>
      <c r="C428" s="82"/>
      <c r="D428" s="83"/>
      <c r="E428" s="65"/>
      <c r="F428" s="30"/>
      <c r="G428" s="30"/>
    </row>
    <row r="429" spans="1:7" ht="12.75">
      <c r="A429" s="81"/>
      <c r="B429" s="67" t="s">
        <v>510</v>
      </c>
      <c r="C429" s="82"/>
      <c r="D429" s="83"/>
      <c r="E429" s="65"/>
      <c r="F429" s="30"/>
      <c r="G429" s="30"/>
    </row>
    <row r="430" spans="1:7" ht="12.75" customHeight="1">
      <c r="A430" s="29">
        <v>2897</v>
      </c>
      <c r="B430" s="73" t="s">
        <v>584</v>
      </c>
      <c r="C430" s="116">
        <v>107</v>
      </c>
      <c r="D430" s="116">
        <v>106</v>
      </c>
      <c r="E430" s="65">
        <f>D430/C430*100</f>
        <v>99.06542056074767</v>
      </c>
      <c r="F430" s="30"/>
      <c r="G430" s="30"/>
    </row>
    <row r="431" spans="1:7" ht="12.75" customHeight="1">
      <c r="A431" s="29">
        <v>3430</v>
      </c>
      <c r="B431" s="72" t="s">
        <v>549</v>
      </c>
      <c r="C431" s="117">
        <v>215</v>
      </c>
      <c r="D431" s="117">
        <v>215</v>
      </c>
      <c r="E431" s="65">
        <f>D431/C431*100</f>
        <v>100</v>
      </c>
      <c r="F431" s="30"/>
      <c r="G431" s="30"/>
    </row>
    <row r="432" spans="1:7" ht="12.75">
      <c r="A432" s="30"/>
      <c r="B432" s="30"/>
      <c r="C432" s="103"/>
      <c r="D432" s="30"/>
      <c r="E432" s="30"/>
      <c r="F432" s="30"/>
      <c r="G432" s="30"/>
    </row>
    <row r="433" spans="1:7" ht="12.75">
      <c r="A433" s="30"/>
      <c r="B433" s="30"/>
      <c r="C433" s="103"/>
      <c r="D433" s="30"/>
      <c r="E433" s="30"/>
      <c r="F433" s="30"/>
      <c r="G433" s="30"/>
    </row>
    <row r="434" spans="1:7" ht="12.75">
      <c r="A434" s="30"/>
      <c r="B434" s="30"/>
      <c r="C434" s="103"/>
      <c r="D434" s="30"/>
      <c r="E434" s="30"/>
      <c r="F434" s="30"/>
      <c r="G434" s="30"/>
    </row>
    <row r="435" spans="1:7" ht="12.75">
      <c r="A435" s="30"/>
      <c r="B435" s="30"/>
      <c r="C435" s="103"/>
      <c r="D435" s="30"/>
      <c r="E435" s="30"/>
      <c r="F435" s="30"/>
      <c r="G435" s="30"/>
    </row>
    <row r="436" spans="1:7" ht="12.75">
      <c r="A436" s="30"/>
      <c r="B436" s="30"/>
      <c r="C436" s="103"/>
      <c r="D436" s="30"/>
      <c r="E436" s="30"/>
      <c r="F436" s="30"/>
      <c r="G436" s="30"/>
    </row>
    <row r="437" spans="1:7" ht="12.75">
      <c r="A437" s="30"/>
      <c r="B437" s="30"/>
      <c r="C437" s="103"/>
      <c r="D437" s="30"/>
      <c r="E437" s="30"/>
      <c r="F437" s="30"/>
      <c r="G437" s="30"/>
    </row>
    <row r="438" spans="1:7" ht="12.75">
      <c r="A438" s="30"/>
      <c r="B438" s="30"/>
      <c r="C438" s="103"/>
      <c r="D438" s="30"/>
      <c r="E438" s="30"/>
      <c r="F438" s="30"/>
      <c r="G438" s="30"/>
    </row>
    <row r="439" spans="1:7" ht="12.75">
      <c r="A439" s="30"/>
      <c r="B439" s="30"/>
      <c r="C439" s="103"/>
      <c r="D439" s="30"/>
      <c r="E439" s="30"/>
      <c r="F439" s="30"/>
      <c r="G439" s="30"/>
    </row>
    <row r="440" spans="1:7" ht="12.75">
      <c r="A440" s="30"/>
      <c r="B440" s="30"/>
      <c r="C440" s="103"/>
      <c r="D440" s="30"/>
      <c r="E440" s="30"/>
      <c r="F440" s="30"/>
      <c r="G440" s="30"/>
    </row>
    <row r="441" spans="1:7" ht="12.75">
      <c r="A441" s="30"/>
      <c r="B441" s="30"/>
      <c r="C441" s="103"/>
      <c r="D441" s="30"/>
      <c r="E441" s="30"/>
      <c r="F441" s="30"/>
      <c r="G441" s="30"/>
    </row>
    <row r="442" spans="1:7" ht="12.75">
      <c r="A442" s="30"/>
      <c r="B442" s="30"/>
      <c r="C442" s="103"/>
      <c r="D442" s="30"/>
      <c r="E442" s="30"/>
      <c r="F442" s="30"/>
      <c r="G442" s="30"/>
    </row>
    <row r="443" spans="1:7" ht="12.75">
      <c r="A443" s="30"/>
      <c r="B443" s="30"/>
      <c r="C443" s="103"/>
      <c r="D443" s="30"/>
      <c r="E443" s="30"/>
      <c r="F443" s="30"/>
      <c r="G443" s="30"/>
    </row>
    <row r="444" spans="1:7" ht="12.75">
      <c r="A444" s="30"/>
      <c r="B444" s="30"/>
      <c r="C444" s="103"/>
      <c r="D444" s="30"/>
      <c r="E444" s="30"/>
      <c r="F444" s="30"/>
      <c r="G444" s="30"/>
    </row>
    <row r="445" spans="1:7" ht="12.75">
      <c r="A445" s="30"/>
      <c r="B445" s="30"/>
      <c r="C445" s="103"/>
      <c r="D445" s="30"/>
      <c r="E445" s="30"/>
      <c r="F445" s="30"/>
      <c r="G445" s="30"/>
    </row>
    <row r="446" spans="1:7" ht="12.75">
      <c r="A446" s="30"/>
      <c r="B446" s="30"/>
      <c r="C446" s="103"/>
      <c r="D446" s="30"/>
      <c r="E446" s="30"/>
      <c r="F446" s="30"/>
      <c r="G446" s="30"/>
    </row>
    <row r="447" spans="1:7" ht="12.75">
      <c r="A447" s="30"/>
      <c r="B447" s="30"/>
      <c r="C447" s="103"/>
      <c r="D447" s="30"/>
      <c r="E447" s="30"/>
      <c r="F447" s="30"/>
      <c r="G447" s="30"/>
    </row>
    <row r="448" spans="1:7" ht="12.75">
      <c r="A448" s="30"/>
      <c r="B448" s="30"/>
      <c r="C448" s="103"/>
      <c r="D448" s="30"/>
      <c r="E448" s="30"/>
      <c r="F448" s="30"/>
      <c r="G448" s="30"/>
    </row>
    <row r="449" spans="1:7" ht="12.75">
      <c r="A449" s="30"/>
      <c r="B449" s="30"/>
      <c r="C449" s="103"/>
      <c r="D449" s="30"/>
      <c r="E449" s="30"/>
      <c r="F449" s="30"/>
      <c r="G449" s="30"/>
    </row>
    <row r="450" spans="1:7" ht="12.75">
      <c r="A450" s="30"/>
      <c r="B450" s="30"/>
      <c r="C450" s="103"/>
      <c r="D450" s="30"/>
      <c r="E450" s="30"/>
      <c r="F450" s="30"/>
      <c r="G450" s="30"/>
    </row>
    <row r="451" spans="1:7" ht="12.75">
      <c r="A451" s="30"/>
      <c r="B451" s="30"/>
      <c r="C451" s="103"/>
      <c r="D451" s="30"/>
      <c r="E451" s="30"/>
      <c r="F451" s="30"/>
      <c r="G451" s="30"/>
    </row>
    <row r="452" spans="1:7" ht="12.75">
      <c r="A452" s="30"/>
      <c r="B452" s="30"/>
      <c r="C452" s="103"/>
      <c r="D452" s="30"/>
      <c r="E452" s="30"/>
      <c r="F452" s="30"/>
      <c r="G452" s="30"/>
    </row>
    <row r="453" spans="1:7" ht="12.75">
      <c r="A453" s="30"/>
      <c r="B453" s="30"/>
      <c r="C453" s="103"/>
      <c r="D453" s="30"/>
      <c r="E453" s="30"/>
      <c r="F453" s="30"/>
      <c r="G453" s="30"/>
    </row>
    <row r="454" spans="1:7" ht="12.75">
      <c r="A454" s="30"/>
      <c r="B454" s="30"/>
      <c r="C454" s="103"/>
      <c r="D454" s="30"/>
      <c r="E454" s="30"/>
      <c r="F454" s="30"/>
      <c r="G454" s="30"/>
    </row>
    <row r="455" spans="1:7" ht="12.75">
      <c r="A455" s="30"/>
      <c r="B455" s="30"/>
      <c r="C455" s="103"/>
      <c r="D455" s="30"/>
      <c r="E455" s="30"/>
      <c r="F455" s="30"/>
      <c r="G455" s="30"/>
    </row>
    <row r="456" spans="1:7" ht="12.75">
      <c r="A456" s="30"/>
      <c r="B456" s="30"/>
      <c r="C456" s="103"/>
      <c r="D456" s="30"/>
      <c r="E456" s="30"/>
      <c r="F456" s="30"/>
      <c r="G456" s="30"/>
    </row>
    <row r="457" spans="1:7" ht="12.75">
      <c r="A457" s="30"/>
      <c r="B457" s="30"/>
      <c r="C457" s="103"/>
      <c r="D457" s="30"/>
      <c r="E457" s="30"/>
      <c r="F457" s="30"/>
      <c r="G457" s="30"/>
    </row>
    <row r="458" spans="1:7" ht="12.75">
      <c r="A458" s="30"/>
      <c r="B458" s="30"/>
      <c r="C458" s="103"/>
      <c r="D458" s="30"/>
      <c r="E458" s="30"/>
      <c r="F458" s="30"/>
      <c r="G458" s="30"/>
    </row>
    <row r="459" spans="1:7" ht="12.75">
      <c r="A459" s="30"/>
      <c r="B459" s="30"/>
      <c r="C459" s="103"/>
      <c r="D459" s="30"/>
      <c r="E459" s="30"/>
      <c r="F459" s="30"/>
      <c r="G459" s="30"/>
    </row>
    <row r="460" spans="1:7" ht="12.75">
      <c r="A460" s="30"/>
      <c r="B460" s="30"/>
      <c r="C460" s="103"/>
      <c r="D460" s="30"/>
      <c r="E460" s="30"/>
      <c r="F460" s="30"/>
      <c r="G460" s="30"/>
    </row>
    <row r="461" spans="1:7" ht="12.75">
      <c r="A461" s="30"/>
      <c r="B461" s="30"/>
      <c r="C461" s="103"/>
      <c r="D461" s="30"/>
      <c r="E461" s="30"/>
      <c r="F461" s="30"/>
      <c r="G461" s="30"/>
    </row>
    <row r="462" spans="1:7" ht="12.75">
      <c r="A462" s="30"/>
      <c r="B462" s="30"/>
      <c r="C462" s="103"/>
      <c r="D462" s="30"/>
      <c r="E462" s="30"/>
      <c r="F462" s="30"/>
      <c r="G462" s="30"/>
    </row>
    <row r="463" spans="1:7" ht="12.75">
      <c r="A463" s="30"/>
      <c r="B463" s="30"/>
      <c r="C463" s="103"/>
      <c r="D463" s="30"/>
      <c r="E463" s="30"/>
      <c r="F463" s="30"/>
      <c r="G463" s="30"/>
    </row>
    <row r="464" spans="1:7" ht="12.75">
      <c r="A464" s="30"/>
      <c r="B464" s="30"/>
      <c r="C464" s="103"/>
      <c r="D464" s="30"/>
      <c r="E464" s="30"/>
      <c r="F464" s="30"/>
      <c r="G464" s="30"/>
    </row>
    <row r="465" spans="1:7" ht="12.75">
      <c r="A465" s="30"/>
      <c r="B465" s="30"/>
      <c r="C465" s="103"/>
      <c r="D465" s="30"/>
      <c r="E465" s="30"/>
      <c r="F465" s="30"/>
      <c r="G465" s="30"/>
    </row>
    <row r="466" spans="1:7" ht="12.75">
      <c r="A466" s="30"/>
      <c r="B466" s="30"/>
      <c r="C466" s="103"/>
      <c r="D466" s="30"/>
      <c r="E466" s="30"/>
      <c r="F466" s="30"/>
      <c r="G466" s="30"/>
    </row>
    <row r="467" spans="1:7" ht="12.75">
      <c r="A467" s="30"/>
      <c r="B467" s="30"/>
      <c r="C467" s="103"/>
      <c r="D467" s="30"/>
      <c r="E467" s="30"/>
      <c r="F467" s="30"/>
      <c r="G467" s="30"/>
    </row>
    <row r="468" spans="1:7" ht="12.75">
      <c r="A468" s="30"/>
      <c r="B468" s="30"/>
      <c r="C468" s="103"/>
      <c r="D468" s="30"/>
      <c r="E468" s="30"/>
      <c r="F468" s="30"/>
      <c r="G468" s="30"/>
    </row>
    <row r="469" spans="1:7" ht="12.75">
      <c r="A469" s="30"/>
      <c r="B469" s="30"/>
      <c r="C469" s="103"/>
      <c r="D469" s="30"/>
      <c r="E469" s="30"/>
      <c r="F469" s="30"/>
      <c r="G469" s="30"/>
    </row>
    <row r="470" spans="1:7" ht="12.75">
      <c r="A470" s="30"/>
      <c r="B470" s="30"/>
      <c r="C470" s="103"/>
      <c r="D470" s="30"/>
      <c r="E470" s="30"/>
      <c r="F470" s="30"/>
      <c r="G470" s="30"/>
    </row>
  </sheetData>
  <printOptions gridLines="1"/>
  <pageMargins left="0.984251968503937" right="0.5905511811023623" top="1.3779527559055118" bottom="0.1968503937007874" header="0.5118110236220472" footer="0.5118110236220472"/>
  <pageSetup horizontalDpi="600" verticalDpi="600" orientation="portrait" paperSize="9" r:id="rId1"/>
  <headerFooter alignWithMargins="0">
    <oddHeader>&amp;L       &amp;"Arial,Tučná kurzíva" &amp;"Arial,Tučné"Ministerstvo kultúry Slovenskej republiky
        Podprogram 08S02
        08S020C Kultúrne aktivity v oblasti pamäťových inštitúcií&amp;C
&amp;RPríloha č. 14
Strana &amp;P
v tis. Sk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G188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5.7109375" style="0" customWidth="1"/>
    <col min="3" max="4" width="11.7109375" style="0" customWidth="1"/>
    <col min="5" max="5" width="10.7109375" style="0" customWidth="1"/>
  </cols>
  <sheetData>
    <row r="1" spans="1:7" ht="27">
      <c r="A1" s="1" t="s">
        <v>2214</v>
      </c>
      <c r="B1" s="2" t="s">
        <v>2215</v>
      </c>
      <c r="C1" s="3" t="s">
        <v>2216</v>
      </c>
      <c r="D1" s="3" t="s">
        <v>2217</v>
      </c>
      <c r="E1" s="4" t="s">
        <v>2218</v>
      </c>
      <c r="G1" s="5"/>
    </row>
    <row r="2" spans="1:5" ht="12.75">
      <c r="A2" s="1"/>
      <c r="B2" s="2"/>
      <c r="C2" s="3"/>
      <c r="D2" s="3"/>
      <c r="E2" s="4"/>
    </row>
    <row r="3" spans="1:5" ht="12.75">
      <c r="A3" s="7" t="s">
        <v>2219</v>
      </c>
      <c r="B3" s="2"/>
      <c r="C3" s="3"/>
      <c r="D3" s="3"/>
      <c r="E3" s="4"/>
    </row>
    <row r="4" spans="1:5" ht="12.75">
      <c r="A4" s="1"/>
      <c r="B4" s="9" t="s">
        <v>369</v>
      </c>
      <c r="C4" s="119">
        <v>4623</v>
      </c>
      <c r="D4" s="119">
        <v>4623</v>
      </c>
      <c r="E4" s="120">
        <f>D4/C4*100</f>
        <v>100</v>
      </c>
    </row>
    <row r="5" spans="1:5" ht="12.75">
      <c r="A5" s="66"/>
      <c r="B5" s="9" t="s">
        <v>2221</v>
      </c>
      <c r="C5" s="119"/>
      <c r="D5" s="119"/>
      <c r="E5" s="120"/>
    </row>
    <row r="6" spans="1:5" ht="12.75">
      <c r="A6" s="1"/>
      <c r="B6" s="67" t="s">
        <v>585</v>
      </c>
      <c r="C6" s="3"/>
      <c r="D6" s="3"/>
      <c r="E6" s="120"/>
    </row>
    <row r="7" spans="1:5" ht="25.5">
      <c r="A7" s="29">
        <v>3224</v>
      </c>
      <c r="B7" s="121" t="s">
        <v>586</v>
      </c>
      <c r="C7" s="83">
        <v>230</v>
      </c>
      <c r="D7" s="83">
        <v>230</v>
      </c>
      <c r="E7" s="120">
        <f aca="true" t="shared" si="0" ref="E7:E13">D7/C7*100</f>
        <v>100</v>
      </c>
    </row>
    <row r="8" spans="1:5" ht="25.5">
      <c r="A8" s="29">
        <v>3225</v>
      </c>
      <c r="B8" s="121" t="s">
        <v>586</v>
      </c>
      <c r="C8" s="122">
        <v>300</v>
      </c>
      <c r="D8" s="122">
        <v>300</v>
      </c>
      <c r="E8" s="120">
        <f t="shared" si="0"/>
        <v>100</v>
      </c>
    </row>
    <row r="9" spans="1:5" ht="25.5">
      <c r="A9" s="29">
        <v>3229</v>
      </c>
      <c r="B9" s="121" t="s">
        <v>586</v>
      </c>
      <c r="C9" s="122">
        <v>1500</v>
      </c>
      <c r="D9" s="122">
        <v>1500</v>
      </c>
      <c r="E9" s="120">
        <f t="shared" si="0"/>
        <v>100</v>
      </c>
    </row>
    <row r="10" spans="1:5" ht="25.5">
      <c r="A10" s="123">
        <v>3255</v>
      </c>
      <c r="B10" s="121" t="s">
        <v>586</v>
      </c>
      <c r="C10" s="122">
        <v>400</v>
      </c>
      <c r="D10" s="122">
        <v>400</v>
      </c>
      <c r="E10" s="120">
        <f t="shared" si="0"/>
        <v>100</v>
      </c>
    </row>
    <row r="11" spans="1:5" ht="25.5">
      <c r="A11" s="123">
        <v>7390</v>
      </c>
      <c r="B11" s="121" t="s">
        <v>587</v>
      </c>
      <c r="C11" s="78">
        <v>400</v>
      </c>
      <c r="D11" s="78">
        <v>400</v>
      </c>
      <c r="E11" s="120">
        <f t="shared" si="0"/>
        <v>100</v>
      </c>
    </row>
    <row r="12" spans="1:5" ht="25.5">
      <c r="A12" s="123">
        <v>7447</v>
      </c>
      <c r="B12" s="121" t="s">
        <v>586</v>
      </c>
      <c r="C12" s="78">
        <v>500</v>
      </c>
      <c r="D12" s="78">
        <v>500</v>
      </c>
      <c r="E12" s="120">
        <f t="shared" si="0"/>
        <v>100</v>
      </c>
    </row>
    <row r="13" spans="1:5" ht="25.5">
      <c r="A13" s="123">
        <v>7524</v>
      </c>
      <c r="B13" s="121" t="s">
        <v>588</v>
      </c>
      <c r="C13" s="78">
        <v>1000</v>
      </c>
      <c r="D13" s="78">
        <v>1000</v>
      </c>
      <c r="E13" s="120">
        <f t="shared" si="0"/>
        <v>100</v>
      </c>
    </row>
    <row r="14" spans="1:5" ht="25.5">
      <c r="A14" s="1"/>
      <c r="B14" s="67" t="s">
        <v>589</v>
      </c>
      <c r="C14" s="78"/>
      <c r="D14" s="78"/>
      <c r="E14" s="120"/>
    </row>
    <row r="15" spans="1:5" ht="25.5">
      <c r="A15" s="123">
        <v>7502</v>
      </c>
      <c r="B15" s="121" t="s">
        <v>590</v>
      </c>
      <c r="C15" s="78">
        <v>240</v>
      </c>
      <c r="D15" s="78">
        <v>240</v>
      </c>
      <c r="E15" s="120">
        <f>D15/C15*100</f>
        <v>100</v>
      </c>
    </row>
    <row r="16" spans="1:5" ht="25.5">
      <c r="A16" s="1"/>
      <c r="B16" s="67" t="s">
        <v>591</v>
      </c>
      <c r="C16" s="78"/>
      <c r="D16" s="78"/>
      <c r="E16" s="120"/>
    </row>
    <row r="17" spans="1:5" ht="25.5">
      <c r="A17" s="123">
        <v>3296</v>
      </c>
      <c r="B17" s="121" t="s">
        <v>592</v>
      </c>
      <c r="C17" s="78">
        <v>53.2</v>
      </c>
      <c r="D17" s="78">
        <v>53.2</v>
      </c>
      <c r="E17" s="120">
        <f>D17/C17*100</f>
        <v>100</v>
      </c>
    </row>
    <row r="18" spans="1:5" ht="12.75">
      <c r="A18" s="66"/>
      <c r="B18" s="28"/>
      <c r="C18" s="124"/>
      <c r="D18" s="124"/>
      <c r="E18" s="120"/>
    </row>
    <row r="19" spans="1:5" ht="12.75">
      <c r="A19" s="23" t="s">
        <v>2301</v>
      </c>
      <c r="B19" s="74"/>
      <c r="C19" s="76"/>
      <c r="D19" s="76"/>
      <c r="E19" s="120"/>
    </row>
    <row r="20" spans="1:5" ht="12.75">
      <c r="A20" s="66"/>
      <c r="B20" s="77" t="s">
        <v>369</v>
      </c>
      <c r="C20" s="78">
        <v>300</v>
      </c>
      <c r="D20" s="78">
        <v>300</v>
      </c>
      <c r="E20" s="120">
        <f>D20/C20*100</f>
        <v>100</v>
      </c>
    </row>
    <row r="21" spans="1:5" ht="12.75">
      <c r="A21" s="66"/>
      <c r="B21" s="28" t="s">
        <v>2221</v>
      </c>
      <c r="C21" s="76"/>
      <c r="D21" s="76"/>
      <c r="E21" s="120"/>
    </row>
    <row r="22" spans="1:5" ht="25.5">
      <c r="A22" s="66"/>
      <c r="B22" s="67" t="s">
        <v>591</v>
      </c>
      <c r="C22" s="81"/>
      <c r="D22" s="81"/>
      <c r="E22" s="120"/>
    </row>
    <row r="23" spans="1:5" ht="12.75" customHeight="1">
      <c r="A23" s="29" t="s">
        <v>593</v>
      </c>
      <c r="B23" s="73" t="s">
        <v>594</v>
      </c>
      <c r="C23" s="122">
        <v>300</v>
      </c>
      <c r="D23" s="122">
        <v>300</v>
      </c>
      <c r="E23" s="120">
        <f>D23/C23*100</f>
        <v>100</v>
      </c>
    </row>
    <row r="24" spans="1:5" ht="12.75">
      <c r="A24" s="125"/>
      <c r="B24" s="72"/>
      <c r="C24" s="122"/>
      <c r="D24" s="122"/>
      <c r="E24" s="65"/>
    </row>
    <row r="25" spans="1:5" ht="12.75">
      <c r="A25" s="23" t="s">
        <v>11</v>
      </c>
      <c r="B25" s="101"/>
      <c r="C25" s="102"/>
      <c r="D25" s="102"/>
      <c r="E25" s="65"/>
    </row>
    <row r="26" spans="1:5" ht="12.75">
      <c r="A26" s="81"/>
      <c r="B26" s="28" t="s">
        <v>671</v>
      </c>
      <c r="C26" s="122">
        <v>25582.4</v>
      </c>
      <c r="D26" s="122">
        <v>25581</v>
      </c>
      <c r="E26" s="79">
        <f>D26/C26*100</f>
        <v>99.99452748764776</v>
      </c>
    </row>
    <row r="27" spans="1:5" ht="12.75">
      <c r="A27" s="81"/>
      <c r="B27" s="28" t="s">
        <v>2221</v>
      </c>
      <c r="C27" s="102"/>
      <c r="D27" s="102"/>
      <c r="E27" s="65"/>
    </row>
    <row r="28" spans="1:5" ht="25.5">
      <c r="A28" s="68"/>
      <c r="B28" s="67" t="s">
        <v>595</v>
      </c>
      <c r="C28" s="81"/>
      <c r="D28" s="81"/>
      <c r="E28" s="65"/>
    </row>
    <row r="29" spans="1:5" ht="12.75">
      <c r="A29" s="29">
        <v>3197</v>
      </c>
      <c r="B29" s="73" t="s">
        <v>596</v>
      </c>
      <c r="C29" s="122">
        <v>390.7</v>
      </c>
      <c r="D29" s="83">
        <v>391</v>
      </c>
      <c r="E29" s="65">
        <v>100</v>
      </c>
    </row>
    <row r="30" spans="1:5" ht="12.75">
      <c r="A30" s="29">
        <v>7412</v>
      </c>
      <c r="B30" s="72" t="s">
        <v>597</v>
      </c>
      <c r="C30" s="122">
        <v>300</v>
      </c>
      <c r="D30" s="83">
        <v>300</v>
      </c>
      <c r="E30" s="65">
        <f>D30/C30*100</f>
        <v>100</v>
      </c>
    </row>
    <row r="31" spans="1:5" ht="12.75">
      <c r="A31" s="126"/>
      <c r="B31" s="67" t="s">
        <v>598</v>
      </c>
      <c r="C31" s="122"/>
      <c r="D31" s="83"/>
      <c r="E31" s="65"/>
    </row>
    <row r="32" spans="1:5" ht="12.75">
      <c r="A32" s="68">
        <v>3211</v>
      </c>
      <c r="B32" s="72" t="s">
        <v>596</v>
      </c>
      <c r="C32" s="122">
        <v>700</v>
      </c>
      <c r="D32" s="122">
        <v>700</v>
      </c>
      <c r="E32" s="65">
        <f aca="true" t="shared" si="1" ref="E32:E37">D32/C32*100</f>
        <v>100</v>
      </c>
    </row>
    <row r="33" spans="1:5" ht="12.75">
      <c r="A33" s="68">
        <v>3234</v>
      </c>
      <c r="B33" s="72" t="s">
        <v>599</v>
      </c>
      <c r="C33" s="122">
        <v>200</v>
      </c>
      <c r="D33" s="122">
        <v>200</v>
      </c>
      <c r="E33" s="65">
        <f t="shared" si="1"/>
        <v>100</v>
      </c>
    </row>
    <row r="34" spans="1:5" ht="12.75">
      <c r="A34" s="68">
        <v>3236</v>
      </c>
      <c r="B34" s="72" t="s">
        <v>599</v>
      </c>
      <c r="C34" s="122">
        <v>200</v>
      </c>
      <c r="D34" s="122">
        <v>200</v>
      </c>
      <c r="E34" s="65">
        <f t="shared" si="1"/>
        <v>100</v>
      </c>
    </row>
    <row r="35" spans="1:5" ht="12.75">
      <c r="A35" s="68">
        <v>3239</v>
      </c>
      <c r="B35" s="72" t="s">
        <v>597</v>
      </c>
      <c r="C35" s="122">
        <v>1950</v>
      </c>
      <c r="D35" s="122">
        <v>1950</v>
      </c>
      <c r="E35" s="65">
        <f t="shared" si="1"/>
        <v>100</v>
      </c>
    </row>
    <row r="36" spans="1:5" ht="12.75">
      <c r="A36" s="68">
        <v>7408</v>
      </c>
      <c r="B36" s="72" t="s">
        <v>600</v>
      </c>
      <c r="C36" s="122">
        <v>100</v>
      </c>
      <c r="D36" s="122">
        <v>100</v>
      </c>
      <c r="E36" s="65">
        <f t="shared" si="1"/>
        <v>100</v>
      </c>
    </row>
    <row r="37" spans="1:5" ht="12.75">
      <c r="A37" s="68">
        <v>7411</v>
      </c>
      <c r="B37" s="72" t="s">
        <v>597</v>
      </c>
      <c r="C37" s="122">
        <v>250</v>
      </c>
      <c r="D37" s="122">
        <v>250</v>
      </c>
      <c r="E37" s="65">
        <f t="shared" si="1"/>
        <v>100</v>
      </c>
    </row>
    <row r="38" spans="1:5" ht="25.5">
      <c r="A38" s="68"/>
      <c r="B38" s="67" t="s">
        <v>589</v>
      </c>
      <c r="C38" s="122"/>
      <c r="D38" s="122"/>
      <c r="E38" s="65"/>
    </row>
    <row r="39" spans="1:5" ht="12.75">
      <c r="A39" s="68">
        <v>3282</v>
      </c>
      <c r="B39" s="72" t="s">
        <v>597</v>
      </c>
      <c r="C39" s="122">
        <v>379.7</v>
      </c>
      <c r="D39" s="122">
        <v>379.7</v>
      </c>
      <c r="E39" s="65">
        <f>D39/C39*100</f>
        <v>100</v>
      </c>
    </row>
    <row r="40" spans="1:5" ht="12.75">
      <c r="A40" s="68">
        <v>7430</v>
      </c>
      <c r="B40" s="72" t="s">
        <v>601</v>
      </c>
      <c r="C40" s="122">
        <v>180</v>
      </c>
      <c r="D40" s="122">
        <v>180</v>
      </c>
      <c r="E40" s="65">
        <f>D40/C40*100</f>
        <v>100</v>
      </c>
    </row>
    <row r="41" spans="1:5" ht="12.75">
      <c r="A41" s="68">
        <v>7431</v>
      </c>
      <c r="B41" s="72" t="s">
        <v>601</v>
      </c>
      <c r="C41" s="122">
        <v>160</v>
      </c>
      <c r="D41" s="122">
        <v>160</v>
      </c>
      <c r="E41" s="65">
        <f>D41/C41*100</f>
        <v>100</v>
      </c>
    </row>
    <row r="42" spans="1:5" ht="12.75" customHeight="1">
      <c r="A42" s="68"/>
      <c r="B42" s="67" t="s">
        <v>602</v>
      </c>
      <c r="C42" s="122"/>
      <c r="D42" s="122"/>
      <c r="E42" s="65"/>
    </row>
    <row r="43" spans="1:5" ht="12.75">
      <c r="A43" s="68">
        <v>7432</v>
      </c>
      <c r="B43" s="72" t="s">
        <v>601</v>
      </c>
      <c r="C43" s="122">
        <v>100</v>
      </c>
      <c r="D43" s="122">
        <v>100</v>
      </c>
      <c r="E43" s="65">
        <f>D43/C43*100</f>
        <v>100</v>
      </c>
    </row>
    <row r="44" spans="1:5" ht="12.75">
      <c r="A44" s="68">
        <v>7434</v>
      </c>
      <c r="B44" s="72" t="s">
        <v>601</v>
      </c>
      <c r="C44" s="122">
        <v>100</v>
      </c>
      <c r="D44" s="122">
        <v>100</v>
      </c>
      <c r="E44" s="65">
        <f>D44/C44*100</f>
        <v>100</v>
      </c>
    </row>
    <row r="45" spans="1:5" ht="12.75">
      <c r="A45" s="68">
        <v>7435</v>
      </c>
      <c r="B45" s="72" t="s">
        <v>601</v>
      </c>
      <c r="C45" s="122">
        <v>120</v>
      </c>
      <c r="D45" s="122">
        <v>120</v>
      </c>
      <c r="E45" s="65">
        <f>D45/C45*100</f>
        <v>100</v>
      </c>
    </row>
    <row r="46" spans="1:5" ht="25.5">
      <c r="A46" s="81"/>
      <c r="B46" s="67" t="s">
        <v>591</v>
      </c>
      <c r="C46" s="122"/>
      <c r="D46" s="122"/>
      <c r="E46" s="65"/>
    </row>
    <row r="47" spans="1:5" ht="12.75">
      <c r="A47" s="68">
        <v>3293</v>
      </c>
      <c r="B47" s="72" t="s">
        <v>603</v>
      </c>
      <c r="C47" s="122">
        <v>410</v>
      </c>
      <c r="D47" s="122">
        <v>410</v>
      </c>
      <c r="E47" s="65">
        <f aca="true" t="shared" si="2" ref="E47:E63">D47/C47*100</f>
        <v>100</v>
      </c>
    </row>
    <row r="48" spans="1:5" ht="12.75">
      <c r="A48" s="68">
        <v>3294</v>
      </c>
      <c r="B48" s="72" t="s">
        <v>604</v>
      </c>
      <c r="C48" s="122">
        <v>70</v>
      </c>
      <c r="D48" s="122">
        <v>70</v>
      </c>
      <c r="E48" s="65">
        <f t="shared" si="2"/>
        <v>100</v>
      </c>
    </row>
    <row r="49" spans="1:5" ht="12.75">
      <c r="A49" s="68">
        <v>3295</v>
      </c>
      <c r="B49" s="72" t="s">
        <v>605</v>
      </c>
      <c r="C49" s="122">
        <v>289</v>
      </c>
      <c r="D49" s="122">
        <v>289</v>
      </c>
      <c r="E49" s="65">
        <f t="shared" si="2"/>
        <v>100</v>
      </c>
    </row>
    <row r="50" spans="1:5" ht="12.75">
      <c r="A50" s="68">
        <v>3297</v>
      </c>
      <c r="B50" s="72" t="s">
        <v>606</v>
      </c>
      <c r="C50" s="122">
        <v>320</v>
      </c>
      <c r="D50" s="122">
        <v>320</v>
      </c>
      <c r="E50" s="65">
        <f t="shared" si="2"/>
        <v>100</v>
      </c>
    </row>
    <row r="51" spans="1:5" ht="12.75">
      <c r="A51" s="68">
        <v>3302</v>
      </c>
      <c r="B51" s="72" t="s">
        <v>601</v>
      </c>
      <c r="C51" s="122">
        <v>1100</v>
      </c>
      <c r="D51" s="122">
        <v>1100</v>
      </c>
      <c r="E51" s="65">
        <f t="shared" si="2"/>
        <v>100</v>
      </c>
    </row>
    <row r="52" spans="1:5" ht="12.75">
      <c r="A52" s="68">
        <v>3304</v>
      </c>
      <c r="B52" s="72" t="s">
        <v>601</v>
      </c>
      <c r="C52" s="122">
        <v>170</v>
      </c>
      <c r="D52" s="122">
        <v>170</v>
      </c>
      <c r="E52" s="65">
        <f t="shared" si="2"/>
        <v>100</v>
      </c>
    </row>
    <row r="53" spans="1:5" ht="12.75">
      <c r="A53" s="68">
        <v>3305</v>
      </c>
      <c r="B53" s="72" t="s">
        <v>607</v>
      </c>
      <c r="C53" s="122">
        <v>150</v>
      </c>
      <c r="D53" s="122">
        <v>150</v>
      </c>
      <c r="E53" s="65">
        <f t="shared" si="2"/>
        <v>100</v>
      </c>
    </row>
    <row r="54" spans="1:5" ht="12.75">
      <c r="A54" s="68">
        <v>3307</v>
      </c>
      <c r="B54" s="72" t="s">
        <v>608</v>
      </c>
      <c r="C54" s="122">
        <v>321</v>
      </c>
      <c r="D54" s="122">
        <v>321</v>
      </c>
      <c r="E54" s="65">
        <f t="shared" si="2"/>
        <v>100</v>
      </c>
    </row>
    <row r="55" spans="1:5" ht="12.75">
      <c r="A55" s="68">
        <v>3308</v>
      </c>
      <c r="B55" s="72" t="s">
        <v>609</v>
      </c>
      <c r="C55" s="122">
        <v>87</v>
      </c>
      <c r="D55" s="122">
        <v>87</v>
      </c>
      <c r="E55" s="65">
        <f t="shared" si="2"/>
        <v>100</v>
      </c>
    </row>
    <row r="56" spans="1:5" ht="12.75">
      <c r="A56" s="68">
        <v>3315</v>
      </c>
      <c r="B56" s="72" t="s">
        <v>601</v>
      </c>
      <c r="C56" s="122">
        <v>1300</v>
      </c>
      <c r="D56" s="122">
        <v>1300</v>
      </c>
      <c r="E56" s="65">
        <f t="shared" si="2"/>
        <v>100</v>
      </c>
    </row>
    <row r="57" spans="1:5" ht="12.75">
      <c r="A57" s="68">
        <v>7234</v>
      </c>
      <c r="B57" s="72" t="s">
        <v>610</v>
      </c>
      <c r="C57" s="122">
        <v>41</v>
      </c>
      <c r="D57" s="122">
        <v>39.256</v>
      </c>
      <c r="E57" s="65">
        <f t="shared" si="2"/>
        <v>95.74634146341464</v>
      </c>
    </row>
    <row r="58" spans="1:5" ht="12.75">
      <c r="A58" s="68">
        <v>7462</v>
      </c>
      <c r="B58" s="72" t="s">
        <v>611</v>
      </c>
      <c r="C58" s="122">
        <v>250</v>
      </c>
      <c r="D58" s="122">
        <v>250</v>
      </c>
      <c r="E58" s="65">
        <f t="shared" si="2"/>
        <v>100</v>
      </c>
    </row>
    <row r="59" spans="1:5" ht="12.75">
      <c r="A59" s="68">
        <v>7472</v>
      </c>
      <c r="B59" s="72" t="s">
        <v>612</v>
      </c>
      <c r="C59" s="122">
        <v>313</v>
      </c>
      <c r="D59" s="122">
        <v>313</v>
      </c>
      <c r="E59" s="65">
        <f t="shared" si="2"/>
        <v>100</v>
      </c>
    </row>
    <row r="60" spans="1:5" ht="12.75">
      <c r="A60" s="68">
        <v>7493</v>
      </c>
      <c r="B60" s="72" t="s">
        <v>613</v>
      </c>
      <c r="C60" s="122">
        <v>120</v>
      </c>
      <c r="D60" s="122">
        <v>120</v>
      </c>
      <c r="E60" s="65">
        <f t="shared" si="2"/>
        <v>100</v>
      </c>
    </row>
    <row r="61" spans="1:5" ht="12.75">
      <c r="A61" s="68">
        <v>7565</v>
      </c>
      <c r="B61" s="72" t="s">
        <v>614</v>
      </c>
      <c r="C61" s="122">
        <v>120</v>
      </c>
      <c r="D61" s="122">
        <v>120</v>
      </c>
      <c r="E61" s="65">
        <f t="shared" si="2"/>
        <v>100</v>
      </c>
    </row>
    <row r="62" spans="1:5" ht="12.75">
      <c r="A62" s="68">
        <v>7607</v>
      </c>
      <c r="B62" s="72" t="s">
        <v>615</v>
      </c>
      <c r="C62" s="122">
        <v>14000</v>
      </c>
      <c r="D62" s="122">
        <v>14000</v>
      </c>
      <c r="E62" s="65">
        <f t="shared" si="2"/>
        <v>100</v>
      </c>
    </row>
    <row r="63" spans="1:5" ht="12.75">
      <c r="A63" s="68">
        <v>8851</v>
      </c>
      <c r="B63" s="72" t="s">
        <v>606</v>
      </c>
      <c r="C63" s="122">
        <v>795</v>
      </c>
      <c r="D63" s="122">
        <v>795</v>
      </c>
      <c r="E63" s="65">
        <f t="shared" si="2"/>
        <v>100</v>
      </c>
    </row>
    <row r="64" spans="1:5" ht="12.75">
      <c r="A64" s="68"/>
      <c r="B64" s="67" t="s">
        <v>616</v>
      </c>
      <c r="C64" s="122"/>
      <c r="D64" s="122"/>
      <c r="E64" s="65"/>
    </row>
    <row r="65" spans="1:5" ht="12.75">
      <c r="A65" s="68">
        <v>7433</v>
      </c>
      <c r="B65" s="72" t="s">
        <v>601</v>
      </c>
      <c r="C65" s="122">
        <v>550</v>
      </c>
      <c r="D65" s="122">
        <v>550</v>
      </c>
      <c r="E65" s="65">
        <f>D65/C65*100</f>
        <v>100</v>
      </c>
    </row>
    <row r="66" spans="1:5" ht="12.75">
      <c r="A66" s="68">
        <v>8871</v>
      </c>
      <c r="B66" s="72" t="s">
        <v>601</v>
      </c>
      <c r="C66" s="122">
        <v>46</v>
      </c>
      <c r="D66" s="122">
        <v>46</v>
      </c>
      <c r="E66" s="65">
        <f>D66/C66*100</f>
        <v>100</v>
      </c>
    </row>
    <row r="67" spans="1:5" ht="12.75">
      <c r="A67" s="81"/>
      <c r="B67" s="127"/>
      <c r="C67" s="128"/>
      <c r="D67" s="128"/>
      <c r="E67" s="65"/>
    </row>
    <row r="68" spans="1:5" ht="12.75">
      <c r="A68" s="23" t="s">
        <v>30</v>
      </c>
      <c r="B68" s="129"/>
      <c r="C68" s="81"/>
      <c r="D68" s="81"/>
      <c r="E68" s="65"/>
    </row>
    <row r="69" spans="1:5" ht="12.75">
      <c r="A69" s="81"/>
      <c r="B69" s="28" t="s">
        <v>672</v>
      </c>
      <c r="C69" s="83">
        <v>2000</v>
      </c>
      <c r="D69" s="83">
        <v>2000</v>
      </c>
      <c r="E69" s="65">
        <f>D69/C69*100</f>
        <v>100</v>
      </c>
    </row>
    <row r="70" spans="1:5" ht="12.75">
      <c r="A70" s="81"/>
      <c r="B70" s="28" t="s">
        <v>2221</v>
      </c>
      <c r="C70" s="83"/>
      <c r="D70" s="83"/>
      <c r="E70" s="65"/>
    </row>
    <row r="71" spans="1:5" ht="25.5">
      <c r="A71" s="81"/>
      <c r="B71" s="67" t="s">
        <v>591</v>
      </c>
      <c r="C71" s="83"/>
      <c r="D71" s="83"/>
      <c r="E71" s="65"/>
    </row>
    <row r="72" spans="1:5" ht="12.75">
      <c r="A72" s="29">
        <v>3314</v>
      </c>
      <c r="B72" s="91" t="s">
        <v>617</v>
      </c>
      <c r="C72" s="83">
        <v>2000</v>
      </c>
      <c r="D72" s="83">
        <v>2000</v>
      </c>
      <c r="E72" s="65">
        <f>D72/C72*100</f>
        <v>100</v>
      </c>
    </row>
    <row r="73" spans="1:5" ht="15" customHeight="1">
      <c r="A73" s="125"/>
      <c r="B73" s="96"/>
      <c r="C73" s="83"/>
      <c r="D73" s="83"/>
      <c r="E73" s="65"/>
    </row>
    <row r="74" spans="1:5" ht="12.75">
      <c r="A74" s="23" t="s">
        <v>164</v>
      </c>
      <c r="B74" s="129"/>
      <c r="C74" s="81"/>
      <c r="D74" s="81"/>
      <c r="E74" s="65"/>
    </row>
    <row r="75" spans="1:5" ht="12.75">
      <c r="A75" s="81"/>
      <c r="B75" s="28" t="s">
        <v>673</v>
      </c>
      <c r="C75" s="83">
        <v>0</v>
      </c>
      <c r="D75" s="83">
        <v>0</v>
      </c>
      <c r="E75" s="65">
        <v>100</v>
      </c>
    </row>
    <row r="76" spans="1:5" ht="12.75">
      <c r="A76" s="81"/>
      <c r="B76" s="28"/>
      <c r="C76" s="83"/>
      <c r="D76" s="83"/>
      <c r="E76" s="65"/>
    </row>
    <row r="77" spans="1:5" ht="14.25" customHeight="1">
      <c r="A77" s="108" t="s">
        <v>295</v>
      </c>
      <c r="B77" s="101"/>
      <c r="C77" s="81"/>
      <c r="D77" s="81"/>
      <c r="E77" s="65"/>
    </row>
    <row r="78" spans="1:5" ht="12.75">
      <c r="A78" s="81"/>
      <c r="B78" s="91" t="s">
        <v>618</v>
      </c>
      <c r="C78" s="122">
        <v>119554.5</v>
      </c>
      <c r="D78" s="122">
        <v>119554.5</v>
      </c>
      <c r="E78" s="65">
        <f>D78/C78*100</f>
        <v>100</v>
      </c>
    </row>
    <row r="79" spans="1:5" ht="12.75">
      <c r="A79" s="81"/>
      <c r="B79" s="101" t="s">
        <v>2221</v>
      </c>
      <c r="C79" s="81"/>
      <c r="D79" s="81"/>
      <c r="E79" s="65"/>
    </row>
    <row r="80" spans="1:5" ht="25.5">
      <c r="A80" s="130"/>
      <c r="B80" s="67" t="s">
        <v>595</v>
      </c>
      <c r="C80" s="83"/>
      <c r="D80" s="83"/>
      <c r="E80" s="65"/>
    </row>
    <row r="81" spans="1:5" ht="12.75">
      <c r="A81" s="29">
        <v>3193</v>
      </c>
      <c r="B81" s="91" t="s">
        <v>619</v>
      </c>
      <c r="C81" s="122">
        <v>400</v>
      </c>
      <c r="D81" s="83">
        <v>400</v>
      </c>
      <c r="E81" s="65">
        <f aca="true" t="shared" si="3" ref="E81:E92">D81/C81*100</f>
        <v>100</v>
      </c>
    </row>
    <row r="82" spans="1:5" ht="12.75">
      <c r="A82" s="29">
        <v>3196</v>
      </c>
      <c r="B82" s="91" t="s">
        <v>620</v>
      </c>
      <c r="C82" s="122">
        <v>350</v>
      </c>
      <c r="D82" s="83">
        <v>350</v>
      </c>
      <c r="E82" s="65">
        <f t="shared" si="3"/>
        <v>100</v>
      </c>
    </row>
    <row r="83" spans="1:5" ht="12.75">
      <c r="A83" s="29">
        <v>3200</v>
      </c>
      <c r="B83" s="91" t="s">
        <v>621</v>
      </c>
      <c r="C83" s="122">
        <v>500</v>
      </c>
      <c r="D83" s="83">
        <v>500</v>
      </c>
      <c r="E83" s="65">
        <f t="shared" si="3"/>
        <v>100</v>
      </c>
    </row>
    <row r="84" spans="1:5" ht="12.75">
      <c r="A84" s="29">
        <v>3202</v>
      </c>
      <c r="B84" s="91" t="s">
        <v>621</v>
      </c>
      <c r="C84" s="122">
        <v>250</v>
      </c>
      <c r="D84" s="83">
        <v>250</v>
      </c>
      <c r="E84" s="65">
        <f t="shared" si="3"/>
        <v>100</v>
      </c>
    </row>
    <row r="85" spans="1:5" ht="12.75">
      <c r="A85" s="29">
        <v>3204</v>
      </c>
      <c r="B85" s="91" t="s">
        <v>622</v>
      </c>
      <c r="C85" s="122">
        <v>350</v>
      </c>
      <c r="D85" s="83">
        <v>350</v>
      </c>
      <c r="E85" s="65">
        <f t="shared" si="3"/>
        <v>100</v>
      </c>
    </row>
    <row r="86" spans="1:5" ht="12.75">
      <c r="A86" s="29">
        <v>7465</v>
      </c>
      <c r="B86" s="91" t="s">
        <v>623</v>
      </c>
      <c r="C86" s="122">
        <v>300</v>
      </c>
      <c r="D86" s="83">
        <v>300</v>
      </c>
      <c r="E86" s="65">
        <f t="shared" si="3"/>
        <v>100</v>
      </c>
    </row>
    <row r="87" spans="1:5" ht="12.75">
      <c r="A87" s="29">
        <v>7489</v>
      </c>
      <c r="B87" s="91" t="s">
        <v>624</v>
      </c>
      <c r="C87" s="122">
        <v>100</v>
      </c>
      <c r="D87" s="83">
        <v>100</v>
      </c>
      <c r="E87" s="65">
        <f t="shared" si="3"/>
        <v>100</v>
      </c>
    </row>
    <row r="88" spans="1:5" ht="12.75">
      <c r="A88" s="29">
        <v>7500</v>
      </c>
      <c r="B88" s="91" t="s">
        <v>625</v>
      </c>
      <c r="C88" s="122">
        <v>300</v>
      </c>
      <c r="D88" s="83">
        <v>300</v>
      </c>
      <c r="E88" s="65">
        <f t="shared" si="3"/>
        <v>100</v>
      </c>
    </row>
    <row r="89" spans="1:5" ht="12.75">
      <c r="A89" s="29">
        <v>7516</v>
      </c>
      <c r="B89" s="91" t="s">
        <v>621</v>
      </c>
      <c r="C89" s="122">
        <v>100</v>
      </c>
      <c r="D89" s="83">
        <v>100</v>
      </c>
      <c r="E89" s="65">
        <f t="shared" si="3"/>
        <v>100</v>
      </c>
    </row>
    <row r="90" spans="1:5" ht="12.75">
      <c r="A90" s="29">
        <v>7523</v>
      </c>
      <c r="B90" s="91" t="s">
        <v>621</v>
      </c>
      <c r="C90" s="122">
        <v>1200</v>
      </c>
      <c r="D90" s="83">
        <v>1200</v>
      </c>
      <c r="E90" s="65">
        <f t="shared" si="3"/>
        <v>100</v>
      </c>
    </row>
    <row r="91" spans="1:5" ht="12.75">
      <c r="A91" s="29">
        <v>7536</v>
      </c>
      <c r="B91" s="91" t="s">
        <v>626</v>
      </c>
      <c r="C91" s="122">
        <v>600</v>
      </c>
      <c r="D91" s="83">
        <v>600</v>
      </c>
      <c r="E91" s="65">
        <f t="shared" si="3"/>
        <v>100</v>
      </c>
    </row>
    <row r="92" spans="1:5" ht="12.75">
      <c r="A92" s="29">
        <v>7617</v>
      </c>
      <c r="B92" s="91" t="s">
        <v>624</v>
      </c>
      <c r="C92" s="122">
        <v>200</v>
      </c>
      <c r="D92" s="83">
        <v>200</v>
      </c>
      <c r="E92" s="65">
        <f t="shared" si="3"/>
        <v>100</v>
      </c>
    </row>
    <row r="93" spans="1:5" ht="12.75">
      <c r="A93" s="29"/>
      <c r="B93" s="67" t="s">
        <v>598</v>
      </c>
      <c r="C93" s="122"/>
      <c r="D93" s="83"/>
      <c r="E93" s="65"/>
    </row>
    <row r="94" spans="1:5" ht="12.75">
      <c r="A94" s="29">
        <v>3228</v>
      </c>
      <c r="B94" s="91" t="s">
        <v>627</v>
      </c>
      <c r="C94" s="122">
        <v>600</v>
      </c>
      <c r="D94" s="83">
        <v>600</v>
      </c>
      <c r="E94" s="65">
        <f aca="true" t="shared" si="4" ref="E94:E101">D94/C94*100</f>
        <v>100</v>
      </c>
    </row>
    <row r="95" spans="1:5" ht="12.75">
      <c r="A95" s="29">
        <v>3242</v>
      </c>
      <c r="B95" s="91" t="s">
        <v>628</v>
      </c>
      <c r="C95" s="122">
        <v>1300</v>
      </c>
      <c r="D95" s="83">
        <v>1300</v>
      </c>
      <c r="E95" s="65">
        <f t="shared" si="4"/>
        <v>100</v>
      </c>
    </row>
    <row r="96" spans="1:5" ht="12.75">
      <c r="A96" s="29">
        <v>7385</v>
      </c>
      <c r="B96" s="91" t="s">
        <v>629</v>
      </c>
      <c r="C96" s="122">
        <v>2200</v>
      </c>
      <c r="D96" s="83">
        <v>2200</v>
      </c>
      <c r="E96" s="65">
        <f t="shared" si="4"/>
        <v>100</v>
      </c>
    </row>
    <row r="97" spans="1:5" ht="12.75">
      <c r="A97" s="123">
        <v>7404</v>
      </c>
      <c r="B97" s="91" t="s">
        <v>630</v>
      </c>
      <c r="C97" s="122">
        <v>3323</v>
      </c>
      <c r="D97" s="83">
        <v>3322.7</v>
      </c>
      <c r="E97" s="65">
        <f t="shared" si="4"/>
        <v>99.99097201324105</v>
      </c>
    </row>
    <row r="98" spans="1:5" ht="12.75">
      <c r="A98" s="123">
        <v>7464</v>
      </c>
      <c r="B98" s="91" t="s">
        <v>623</v>
      </c>
      <c r="C98" s="122">
        <v>400</v>
      </c>
      <c r="D98" s="83">
        <v>400</v>
      </c>
      <c r="E98" s="65">
        <f t="shared" si="4"/>
        <v>100</v>
      </c>
    </row>
    <row r="99" spans="1:5" ht="12.75">
      <c r="A99" s="123">
        <v>7515</v>
      </c>
      <c r="B99" s="91" t="s">
        <v>621</v>
      </c>
      <c r="C99" s="122">
        <v>1200</v>
      </c>
      <c r="D99" s="83">
        <v>1200</v>
      </c>
      <c r="E99" s="65">
        <f t="shared" si="4"/>
        <v>100</v>
      </c>
    </row>
    <row r="100" spans="1:5" ht="12.75">
      <c r="A100" s="123">
        <v>7526</v>
      </c>
      <c r="B100" s="91" t="s">
        <v>621</v>
      </c>
      <c r="C100" s="122">
        <v>600</v>
      </c>
      <c r="D100" s="83">
        <v>600</v>
      </c>
      <c r="E100" s="65">
        <f t="shared" si="4"/>
        <v>100</v>
      </c>
    </row>
    <row r="101" spans="1:5" ht="12.75">
      <c r="A101" s="123">
        <v>7527</v>
      </c>
      <c r="B101" s="91" t="s">
        <v>621</v>
      </c>
      <c r="C101" s="122">
        <v>200</v>
      </c>
      <c r="D101" s="83">
        <v>200</v>
      </c>
      <c r="E101" s="65">
        <f t="shared" si="4"/>
        <v>100</v>
      </c>
    </row>
    <row r="102" spans="1:5" ht="12.75">
      <c r="A102" s="29"/>
      <c r="B102" s="67" t="s">
        <v>631</v>
      </c>
      <c r="C102" s="122"/>
      <c r="D102" s="83"/>
      <c r="E102" s="65"/>
    </row>
    <row r="103" spans="1:5" ht="12.75">
      <c r="A103" s="29">
        <v>2448</v>
      </c>
      <c r="B103" s="91" t="s">
        <v>632</v>
      </c>
      <c r="C103" s="122">
        <v>22000</v>
      </c>
      <c r="D103" s="83">
        <v>22000</v>
      </c>
      <c r="E103" s="65">
        <f aca="true" t="shared" si="5" ref="E103:E114">D103/C103*100</f>
        <v>100</v>
      </c>
    </row>
    <row r="104" spans="1:5" ht="12.75">
      <c r="A104" s="29">
        <v>3259</v>
      </c>
      <c r="B104" s="91" t="s">
        <v>633</v>
      </c>
      <c r="C104" s="122">
        <v>5000</v>
      </c>
      <c r="D104" s="83">
        <v>5000</v>
      </c>
      <c r="E104" s="65">
        <f t="shared" si="5"/>
        <v>100</v>
      </c>
    </row>
    <row r="105" spans="1:5" ht="12.75">
      <c r="A105" s="29">
        <v>3261</v>
      </c>
      <c r="B105" s="91" t="s">
        <v>634</v>
      </c>
      <c r="C105" s="122">
        <v>1445</v>
      </c>
      <c r="D105" s="83">
        <v>1445</v>
      </c>
      <c r="E105" s="65">
        <f t="shared" si="5"/>
        <v>100</v>
      </c>
    </row>
    <row r="106" spans="1:5" ht="25.5">
      <c r="A106" s="29">
        <v>3263</v>
      </c>
      <c r="B106" s="96" t="s">
        <v>635</v>
      </c>
      <c r="C106" s="122">
        <v>8000</v>
      </c>
      <c r="D106" s="83">
        <v>8000</v>
      </c>
      <c r="E106" s="65">
        <f t="shared" si="5"/>
        <v>100</v>
      </c>
    </row>
    <row r="107" spans="1:5" ht="12.75">
      <c r="A107" s="123">
        <v>3265</v>
      </c>
      <c r="B107" s="91" t="s">
        <v>636</v>
      </c>
      <c r="C107" s="122">
        <v>3000</v>
      </c>
      <c r="D107" s="83">
        <v>3000</v>
      </c>
      <c r="E107" s="65">
        <f t="shared" si="5"/>
        <v>100</v>
      </c>
    </row>
    <row r="108" spans="1:5" ht="12.75">
      <c r="A108" s="123">
        <v>3269</v>
      </c>
      <c r="B108" s="91" t="s">
        <v>637</v>
      </c>
      <c r="C108" s="122">
        <v>13000</v>
      </c>
      <c r="D108" s="83">
        <v>13000</v>
      </c>
      <c r="E108" s="65">
        <f t="shared" si="5"/>
        <v>100</v>
      </c>
    </row>
    <row r="109" spans="1:5" ht="12.75">
      <c r="A109" s="123">
        <v>7384</v>
      </c>
      <c r="B109" s="91" t="s">
        <v>629</v>
      </c>
      <c r="C109" s="122">
        <v>7000</v>
      </c>
      <c r="D109" s="83">
        <v>7000</v>
      </c>
      <c r="E109" s="65">
        <f t="shared" si="5"/>
        <v>100</v>
      </c>
    </row>
    <row r="110" spans="1:5" ht="12.75">
      <c r="A110" s="123">
        <v>7386</v>
      </c>
      <c r="B110" s="91" t="s">
        <v>629</v>
      </c>
      <c r="C110" s="122">
        <v>1500</v>
      </c>
      <c r="D110" s="83">
        <v>1500</v>
      </c>
      <c r="E110" s="65">
        <f t="shared" si="5"/>
        <v>100</v>
      </c>
    </row>
    <row r="111" spans="1:5" ht="12.75">
      <c r="A111" s="123">
        <v>7421</v>
      </c>
      <c r="B111" s="91" t="s">
        <v>638</v>
      </c>
      <c r="C111" s="122">
        <v>5000</v>
      </c>
      <c r="D111" s="83">
        <v>5000</v>
      </c>
      <c r="E111" s="65">
        <f t="shared" si="5"/>
        <v>100</v>
      </c>
    </row>
    <row r="112" spans="1:5" ht="12.75">
      <c r="A112" s="123">
        <v>7437</v>
      </c>
      <c r="B112" s="91" t="s">
        <v>639</v>
      </c>
      <c r="C112" s="122">
        <v>2500</v>
      </c>
      <c r="D112" s="83">
        <v>2500</v>
      </c>
      <c r="E112" s="65">
        <f t="shared" si="5"/>
        <v>100</v>
      </c>
    </row>
    <row r="113" spans="1:5" ht="12.75">
      <c r="A113" s="123">
        <v>7490</v>
      </c>
      <c r="B113" s="91" t="s">
        <v>624</v>
      </c>
      <c r="C113" s="122">
        <v>7000</v>
      </c>
      <c r="D113" s="83">
        <v>7000</v>
      </c>
      <c r="E113" s="65">
        <f t="shared" si="5"/>
        <v>100</v>
      </c>
    </row>
    <row r="114" spans="1:5" ht="12.75">
      <c r="A114" s="123">
        <v>7535</v>
      </c>
      <c r="B114" s="91" t="s">
        <v>640</v>
      </c>
      <c r="C114" s="122">
        <v>7000</v>
      </c>
      <c r="D114" s="83">
        <v>7000</v>
      </c>
      <c r="E114" s="65">
        <f t="shared" si="5"/>
        <v>100</v>
      </c>
    </row>
    <row r="115" spans="1:5" ht="25.5">
      <c r="A115" s="123"/>
      <c r="B115" s="67" t="s">
        <v>589</v>
      </c>
      <c r="C115" s="122"/>
      <c r="D115" s="83"/>
      <c r="E115" s="65"/>
    </row>
    <row r="116" spans="1:5" ht="12.75">
      <c r="A116" s="123">
        <v>3277</v>
      </c>
      <c r="B116" s="91" t="s">
        <v>627</v>
      </c>
      <c r="C116" s="122">
        <v>500</v>
      </c>
      <c r="D116" s="83">
        <v>500</v>
      </c>
      <c r="E116" s="65">
        <f aca="true" t="shared" si="6" ref="E116:E127">D116/C116*100</f>
        <v>100</v>
      </c>
    </row>
    <row r="117" spans="1:5" ht="12.75">
      <c r="A117" s="123">
        <v>3278</v>
      </c>
      <c r="B117" s="91" t="s">
        <v>641</v>
      </c>
      <c r="C117" s="122">
        <v>2500</v>
      </c>
      <c r="D117" s="83">
        <v>2500</v>
      </c>
      <c r="E117" s="65">
        <f t="shared" si="6"/>
        <v>100</v>
      </c>
    </row>
    <row r="118" spans="1:5" ht="12.75">
      <c r="A118" s="123">
        <v>3281</v>
      </c>
      <c r="B118" s="91" t="s">
        <v>642</v>
      </c>
      <c r="C118" s="122">
        <v>986.8</v>
      </c>
      <c r="D118" s="83">
        <v>986.8</v>
      </c>
      <c r="E118" s="65">
        <f t="shared" si="6"/>
        <v>100</v>
      </c>
    </row>
    <row r="119" spans="1:5" ht="12.75">
      <c r="A119" s="123">
        <v>7410</v>
      </c>
      <c r="B119" s="91" t="s">
        <v>643</v>
      </c>
      <c r="C119" s="122">
        <v>700</v>
      </c>
      <c r="D119" s="83">
        <v>700</v>
      </c>
      <c r="E119" s="65">
        <f t="shared" si="6"/>
        <v>100</v>
      </c>
    </row>
    <row r="120" spans="1:5" ht="12.75">
      <c r="A120" s="123">
        <v>7451</v>
      </c>
      <c r="B120" s="91" t="s">
        <v>644</v>
      </c>
      <c r="C120" s="122">
        <v>3000</v>
      </c>
      <c r="D120" s="83">
        <v>3000</v>
      </c>
      <c r="E120" s="65">
        <f t="shared" si="6"/>
        <v>100</v>
      </c>
    </row>
    <row r="121" spans="1:5" ht="12.75">
      <c r="A121" s="123">
        <v>7463</v>
      </c>
      <c r="B121" s="91" t="s">
        <v>623</v>
      </c>
      <c r="C121" s="122">
        <v>100</v>
      </c>
      <c r="D121" s="83">
        <v>100</v>
      </c>
      <c r="E121" s="65">
        <f t="shared" si="6"/>
        <v>100</v>
      </c>
    </row>
    <row r="122" spans="1:5" ht="12.75">
      <c r="A122" s="123">
        <v>7508</v>
      </c>
      <c r="B122" s="91" t="s">
        <v>627</v>
      </c>
      <c r="C122" s="122">
        <v>500</v>
      </c>
      <c r="D122" s="83">
        <v>500</v>
      </c>
      <c r="E122" s="65">
        <f t="shared" si="6"/>
        <v>100</v>
      </c>
    </row>
    <row r="123" spans="1:5" ht="12.75">
      <c r="A123" s="123">
        <v>7513</v>
      </c>
      <c r="B123" s="91" t="s">
        <v>641</v>
      </c>
      <c r="C123" s="122">
        <v>400</v>
      </c>
      <c r="D123" s="83">
        <v>400</v>
      </c>
      <c r="E123" s="65">
        <f t="shared" si="6"/>
        <v>100</v>
      </c>
    </row>
    <row r="124" spans="1:5" ht="12.75">
      <c r="A124" s="123">
        <v>7520</v>
      </c>
      <c r="B124" s="91" t="s">
        <v>621</v>
      </c>
      <c r="C124" s="122">
        <v>800</v>
      </c>
      <c r="D124" s="83">
        <v>800</v>
      </c>
      <c r="E124" s="65">
        <f t="shared" si="6"/>
        <v>100</v>
      </c>
    </row>
    <row r="125" spans="1:5" ht="12.75">
      <c r="A125" s="123">
        <v>7530</v>
      </c>
      <c r="B125" s="91" t="s">
        <v>626</v>
      </c>
      <c r="C125" s="122">
        <v>1000</v>
      </c>
      <c r="D125" s="83">
        <v>1000</v>
      </c>
      <c r="E125" s="65">
        <f t="shared" si="6"/>
        <v>100</v>
      </c>
    </row>
    <row r="126" spans="1:5" ht="12.75">
      <c r="A126" s="123">
        <v>7534</v>
      </c>
      <c r="B126" s="91" t="s">
        <v>626</v>
      </c>
      <c r="C126" s="122">
        <v>200</v>
      </c>
      <c r="D126" s="83">
        <v>200</v>
      </c>
      <c r="E126" s="65">
        <f t="shared" si="6"/>
        <v>100</v>
      </c>
    </row>
    <row r="127" spans="1:5" ht="12.75">
      <c r="A127" s="123">
        <v>7608</v>
      </c>
      <c r="B127" s="91" t="s">
        <v>621</v>
      </c>
      <c r="C127" s="122">
        <v>150</v>
      </c>
      <c r="D127" s="83">
        <v>150</v>
      </c>
      <c r="E127" s="65">
        <f t="shared" si="6"/>
        <v>100</v>
      </c>
    </row>
    <row r="128" spans="1:5" ht="25.5">
      <c r="A128" s="123"/>
      <c r="B128" s="67" t="s">
        <v>645</v>
      </c>
      <c r="C128" s="122"/>
      <c r="D128" s="83"/>
      <c r="E128" s="65"/>
    </row>
    <row r="129" spans="1:5" ht="12.75">
      <c r="A129" s="123">
        <v>3286</v>
      </c>
      <c r="B129" s="91" t="s">
        <v>646</v>
      </c>
      <c r="C129" s="122">
        <v>1000</v>
      </c>
      <c r="D129" s="83">
        <v>1000</v>
      </c>
      <c r="E129" s="65">
        <f>D129/C129*100</f>
        <v>100</v>
      </c>
    </row>
    <row r="130" spans="1:5" ht="12.75">
      <c r="A130" s="123">
        <v>3287</v>
      </c>
      <c r="B130" s="91" t="s">
        <v>647</v>
      </c>
      <c r="C130" s="122">
        <v>4500</v>
      </c>
      <c r="D130" s="83">
        <v>4500</v>
      </c>
      <c r="E130" s="65">
        <f>D130/C130*100</f>
        <v>100</v>
      </c>
    </row>
    <row r="131" spans="1:5" ht="12.75">
      <c r="A131" s="123">
        <v>3290</v>
      </c>
      <c r="B131" s="91" t="s">
        <v>621</v>
      </c>
      <c r="C131" s="122">
        <v>1500</v>
      </c>
      <c r="D131" s="83">
        <v>1500</v>
      </c>
      <c r="E131" s="65">
        <f>D131/C131*100</f>
        <v>100</v>
      </c>
    </row>
    <row r="132" spans="1:5" ht="12.75">
      <c r="A132" s="123">
        <v>7399</v>
      </c>
      <c r="B132" s="91" t="s">
        <v>648</v>
      </c>
      <c r="C132" s="122">
        <v>2000</v>
      </c>
      <c r="D132" s="83">
        <v>2000</v>
      </c>
      <c r="E132" s="65">
        <f>D132/C132*100</f>
        <v>100</v>
      </c>
    </row>
    <row r="133" spans="1:5" ht="12.75">
      <c r="A133" s="123">
        <v>7606</v>
      </c>
      <c r="B133" s="91" t="s">
        <v>649</v>
      </c>
      <c r="C133" s="122">
        <v>2000</v>
      </c>
      <c r="D133" s="83">
        <v>2000</v>
      </c>
      <c r="E133" s="65">
        <f>D133/C133*100</f>
        <v>100</v>
      </c>
    </row>
    <row r="134" spans="1:5" ht="25.5">
      <c r="A134" s="123"/>
      <c r="B134" s="67" t="s">
        <v>602</v>
      </c>
      <c r="C134" s="122"/>
      <c r="D134" s="83"/>
      <c r="E134" s="65"/>
    </row>
    <row r="135" spans="1:5" ht="12.75">
      <c r="A135" s="123">
        <v>3292</v>
      </c>
      <c r="B135" s="91" t="s">
        <v>649</v>
      </c>
      <c r="C135" s="122">
        <v>300</v>
      </c>
      <c r="D135" s="83">
        <v>300</v>
      </c>
      <c r="E135" s="65">
        <f>D135/C135*100</f>
        <v>100</v>
      </c>
    </row>
    <row r="136" spans="1:5" ht="12.75">
      <c r="A136" s="123">
        <v>7512</v>
      </c>
      <c r="B136" s="91" t="s">
        <v>649</v>
      </c>
      <c r="C136" s="122">
        <v>320</v>
      </c>
      <c r="D136" s="83">
        <v>320</v>
      </c>
      <c r="E136" s="65">
        <f>D136/C136*100</f>
        <v>100</v>
      </c>
    </row>
    <row r="137" spans="1:5" ht="25.5">
      <c r="A137" s="123"/>
      <c r="B137" s="67" t="s">
        <v>591</v>
      </c>
      <c r="C137" s="122"/>
      <c r="D137" s="83"/>
      <c r="E137" s="65"/>
    </row>
    <row r="138" spans="1:5" ht="12.75">
      <c r="A138" s="123">
        <v>7529</v>
      </c>
      <c r="B138" s="91" t="s">
        <v>621</v>
      </c>
      <c r="C138" s="122">
        <v>180</v>
      </c>
      <c r="D138" s="83">
        <v>180</v>
      </c>
      <c r="E138" s="65">
        <f>D138/C138*100</f>
        <v>100</v>
      </c>
    </row>
    <row r="139" spans="1:5" ht="12.75">
      <c r="A139" s="123"/>
      <c r="B139" s="91"/>
      <c r="C139" s="122"/>
      <c r="D139" s="83"/>
      <c r="E139" s="65"/>
    </row>
    <row r="140" spans="1:5" ht="12.75">
      <c r="A140" s="123"/>
      <c r="B140" s="91"/>
      <c r="C140" s="122"/>
      <c r="D140" s="83"/>
      <c r="E140" s="65"/>
    </row>
    <row r="141" spans="1:5" ht="12.75">
      <c r="A141" s="123"/>
      <c r="B141" s="91"/>
      <c r="C141" s="122"/>
      <c r="D141" s="83"/>
      <c r="E141" s="65"/>
    </row>
    <row r="142" spans="1:5" ht="12.75">
      <c r="A142" s="123"/>
      <c r="B142" s="91"/>
      <c r="C142" s="122"/>
      <c r="D142" s="83"/>
      <c r="E142" s="65"/>
    </row>
    <row r="143" spans="1:5" ht="12.75">
      <c r="A143" s="123"/>
      <c r="B143" s="91"/>
      <c r="C143" s="122"/>
      <c r="D143" s="83"/>
      <c r="E143" s="65"/>
    </row>
    <row r="144" spans="1:5" ht="12.75">
      <c r="A144" s="29"/>
      <c r="B144" s="73"/>
      <c r="C144" s="83"/>
      <c r="D144" s="83"/>
      <c r="E144" s="65"/>
    </row>
    <row r="145" spans="1:5" ht="12.75">
      <c r="A145" s="108" t="s">
        <v>307</v>
      </c>
      <c r="B145" s="131"/>
      <c r="C145" s="128"/>
      <c r="D145" s="128"/>
      <c r="E145" s="65"/>
    </row>
    <row r="146" spans="1:5" ht="12.75">
      <c r="A146" s="81"/>
      <c r="B146" s="132" t="s">
        <v>674</v>
      </c>
      <c r="C146" s="122">
        <v>13295.9</v>
      </c>
      <c r="D146" s="122">
        <v>13295</v>
      </c>
      <c r="E146" s="79">
        <f>D146/C146*100</f>
        <v>99.99323099602134</v>
      </c>
    </row>
    <row r="147" spans="1:5" ht="12.75">
      <c r="A147" s="81"/>
      <c r="B147" s="101" t="s">
        <v>2221</v>
      </c>
      <c r="C147" s="81"/>
      <c r="D147" s="81"/>
      <c r="E147" s="65"/>
    </row>
    <row r="148" spans="1:5" ht="25.5">
      <c r="A148" s="68"/>
      <c r="B148" s="67" t="s">
        <v>595</v>
      </c>
      <c r="C148" s="81"/>
      <c r="D148" s="81"/>
      <c r="E148" s="65"/>
    </row>
    <row r="149" spans="1:5" ht="12.75">
      <c r="A149" s="29">
        <v>3194</v>
      </c>
      <c r="B149" s="72" t="s">
        <v>650</v>
      </c>
      <c r="C149" s="122">
        <v>600</v>
      </c>
      <c r="D149" s="122">
        <v>600</v>
      </c>
      <c r="E149" s="65">
        <f aca="true" t="shared" si="7" ref="E149:E157">D149/C149*100</f>
        <v>100</v>
      </c>
    </row>
    <row r="150" spans="1:5" ht="12.75">
      <c r="A150" s="29">
        <v>3199</v>
      </c>
      <c r="B150" s="91" t="s">
        <v>651</v>
      </c>
      <c r="C150" s="122">
        <v>350</v>
      </c>
      <c r="D150" s="122">
        <v>350</v>
      </c>
      <c r="E150" s="65">
        <f t="shared" si="7"/>
        <v>100</v>
      </c>
    </row>
    <row r="151" spans="1:5" ht="12.75">
      <c r="A151" s="29">
        <v>3203</v>
      </c>
      <c r="B151" s="91" t="s">
        <v>652</v>
      </c>
      <c r="C151" s="122">
        <v>302.5</v>
      </c>
      <c r="D151" s="122">
        <v>302</v>
      </c>
      <c r="E151" s="65">
        <f t="shared" si="7"/>
        <v>99.83471074380165</v>
      </c>
    </row>
    <row r="152" spans="1:5" ht="12.75">
      <c r="A152" s="29">
        <v>3205</v>
      </c>
      <c r="B152" s="91" t="s">
        <v>651</v>
      </c>
      <c r="C152" s="122">
        <v>250</v>
      </c>
      <c r="D152" s="122">
        <v>250</v>
      </c>
      <c r="E152" s="65">
        <f t="shared" si="7"/>
        <v>100</v>
      </c>
    </row>
    <row r="153" spans="1:5" ht="12.75">
      <c r="A153" s="29">
        <v>7325</v>
      </c>
      <c r="B153" s="91" t="s">
        <v>653</v>
      </c>
      <c r="C153" s="122">
        <v>160</v>
      </c>
      <c r="D153" s="122">
        <v>160</v>
      </c>
      <c r="E153" s="65">
        <f t="shared" si="7"/>
        <v>100</v>
      </c>
    </row>
    <row r="154" spans="1:5" ht="12.75">
      <c r="A154" s="29">
        <v>7387</v>
      </c>
      <c r="B154" s="91" t="s">
        <v>654</v>
      </c>
      <c r="C154" s="122">
        <v>150</v>
      </c>
      <c r="D154" s="122">
        <v>150</v>
      </c>
      <c r="E154" s="65">
        <f t="shared" si="7"/>
        <v>100</v>
      </c>
    </row>
    <row r="155" spans="1:5" ht="12.75">
      <c r="A155" s="29">
        <v>7439</v>
      </c>
      <c r="B155" s="91" t="s">
        <v>655</v>
      </c>
      <c r="C155" s="122">
        <v>500</v>
      </c>
      <c r="D155" s="122">
        <v>500</v>
      </c>
      <c r="E155" s="65">
        <f t="shared" si="7"/>
        <v>100</v>
      </c>
    </row>
    <row r="156" spans="1:5" ht="12.75">
      <c r="A156" s="29">
        <v>7454</v>
      </c>
      <c r="B156" s="91" t="s">
        <v>656</v>
      </c>
      <c r="C156" s="122">
        <v>100</v>
      </c>
      <c r="D156" s="122">
        <v>100</v>
      </c>
      <c r="E156" s="65">
        <f t="shared" si="7"/>
        <v>100</v>
      </c>
    </row>
    <row r="157" spans="1:5" ht="12.75">
      <c r="A157" s="29">
        <v>7488</v>
      </c>
      <c r="B157" s="91" t="s">
        <v>657</v>
      </c>
      <c r="C157" s="122">
        <v>480</v>
      </c>
      <c r="D157" s="122">
        <v>480</v>
      </c>
      <c r="E157" s="65">
        <f t="shared" si="7"/>
        <v>100</v>
      </c>
    </row>
    <row r="158" spans="1:5" ht="12.75">
      <c r="A158" s="29"/>
      <c r="B158" s="67" t="s">
        <v>598</v>
      </c>
      <c r="C158" s="122"/>
      <c r="D158" s="122"/>
      <c r="E158" s="65"/>
    </row>
    <row r="159" spans="1:5" ht="12.75">
      <c r="A159" s="29">
        <v>3219</v>
      </c>
      <c r="B159" s="72" t="s">
        <v>658</v>
      </c>
      <c r="C159" s="122">
        <v>990</v>
      </c>
      <c r="D159" s="122">
        <v>990</v>
      </c>
      <c r="E159" s="65">
        <f aca="true" t="shared" si="8" ref="E159:E169">D159/C159*100</f>
        <v>100</v>
      </c>
    </row>
    <row r="160" spans="1:5" ht="12.75">
      <c r="A160" s="29">
        <v>3222</v>
      </c>
      <c r="B160" s="72" t="s">
        <v>659</v>
      </c>
      <c r="C160" s="122">
        <v>600</v>
      </c>
      <c r="D160" s="122">
        <v>600</v>
      </c>
      <c r="E160" s="65">
        <f t="shared" si="8"/>
        <v>100</v>
      </c>
    </row>
    <row r="161" spans="1:5" ht="25.5">
      <c r="A161" s="29">
        <v>3226</v>
      </c>
      <c r="B161" s="73" t="s">
        <v>660</v>
      </c>
      <c r="C161" s="122">
        <v>500</v>
      </c>
      <c r="D161" s="122">
        <v>500</v>
      </c>
      <c r="E161" s="65">
        <f t="shared" si="8"/>
        <v>100</v>
      </c>
    </row>
    <row r="162" spans="1:5" ht="12.75">
      <c r="A162" s="29">
        <v>3243</v>
      </c>
      <c r="B162" s="73" t="s">
        <v>661</v>
      </c>
      <c r="C162" s="122">
        <v>583</v>
      </c>
      <c r="D162" s="122">
        <v>582.5778</v>
      </c>
      <c r="E162" s="65">
        <f t="shared" si="8"/>
        <v>99.92758147512865</v>
      </c>
    </row>
    <row r="163" spans="1:5" ht="12.75">
      <c r="A163" s="29">
        <v>3250</v>
      </c>
      <c r="B163" s="73" t="s">
        <v>662</v>
      </c>
      <c r="C163" s="122">
        <v>690</v>
      </c>
      <c r="D163" s="122">
        <v>690</v>
      </c>
      <c r="E163" s="65">
        <f t="shared" si="8"/>
        <v>100</v>
      </c>
    </row>
    <row r="164" spans="1:5" ht="12.75">
      <c r="A164" s="29">
        <v>3251</v>
      </c>
      <c r="B164" s="73" t="s">
        <v>663</v>
      </c>
      <c r="C164" s="122">
        <v>350</v>
      </c>
      <c r="D164" s="122">
        <v>350</v>
      </c>
      <c r="E164" s="65">
        <f t="shared" si="8"/>
        <v>100</v>
      </c>
    </row>
    <row r="165" spans="1:5" ht="12.75">
      <c r="A165" s="29">
        <v>3252</v>
      </c>
      <c r="B165" s="73" t="s">
        <v>653</v>
      </c>
      <c r="C165" s="122">
        <v>780</v>
      </c>
      <c r="D165" s="122">
        <v>780</v>
      </c>
      <c r="E165" s="65">
        <f t="shared" si="8"/>
        <v>100</v>
      </c>
    </row>
    <row r="166" spans="1:5" ht="12.75">
      <c r="A166" s="29">
        <v>3256</v>
      </c>
      <c r="B166" s="73" t="s">
        <v>662</v>
      </c>
      <c r="C166" s="122">
        <v>1200</v>
      </c>
      <c r="D166" s="122">
        <v>1200</v>
      </c>
      <c r="E166" s="65">
        <f t="shared" si="8"/>
        <v>100</v>
      </c>
    </row>
    <row r="167" spans="1:5" ht="12.75">
      <c r="A167" s="29">
        <v>7395</v>
      </c>
      <c r="B167" s="73" t="s">
        <v>664</v>
      </c>
      <c r="C167" s="122">
        <v>135</v>
      </c>
      <c r="D167" s="122">
        <v>135</v>
      </c>
      <c r="E167" s="65">
        <f t="shared" si="8"/>
        <v>100</v>
      </c>
    </row>
    <row r="168" spans="1:5" ht="12.75">
      <c r="A168" s="29">
        <v>7419</v>
      </c>
      <c r="B168" s="73" t="s">
        <v>665</v>
      </c>
      <c r="C168" s="122">
        <v>600</v>
      </c>
      <c r="D168" s="122">
        <v>600</v>
      </c>
      <c r="E168" s="65">
        <f t="shared" si="8"/>
        <v>100</v>
      </c>
    </row>
    <row r="169" spans="1:5" ht="12.75">
      <c r="A169" s="29">
        <v>7468</v>
      </c>
      <c r="B169" s="73" t="s">
        <v>666</v>
      </c>
      <c r="C169" s="122">
        <v>850</v>
      </c>
      <c r="D169" s="122">
        <v>850</v>
      </c>
      <c r="E169" s="65">
        <f t="shared" si="8"/>
        <v>100</v>
      </c>
    </row>
    <row r="170" spans="1:5" ht="25.5">
      <c r="A170" s="29"/>
      <c r="B170" s="67" t="s">
        <v>589</v>
      </c>
      <c r="C170" s="122"/>
      <c r="D170" s="122"/>
      <c r="E170" s="65"/>
    </row>
    <row r="171" spans="1:5" ht="12.75">
      <c r="A171" s="29">
        <v>3279</v>
      </c>
      <c r="B171" s="73" t="s">
        <v>667</v>
      </c>
      <c r="C171" s="122">
        <v>215.4</v>
      </c>
      <c r="D171" s="122">
        <v>215.4</v>
      </c>
      <c r="E171" s="65">
        <f>D171/C171*100</f>
        <v>100</v>
      </c>
    </row>
    <row r="172" spans="1:5" ht="25.5">
      <c r="A172" s="29"/>
      <c r="B172" s="67" t="s">
        <v>645</v>
      </c>
      <c r="C172" s="122"/>
      <c r="D172" s="122"/>
      <c r="E172" s="65"/>
    </row>
    <row r="173" spans="1:5" ht="12.75">
      <c r="A173" s="29">
        <v>3289</v>
      </c>
      <c r="B173" s="73" t="s">
        <v>668</v>
      </c>
      <c r="C173" s="122">
        <v>2000</v>
      </c>
      <c r="D173" s="122">
        <v>2000</v>
      </c>
      <c r="E173" s="65">
        <f>D173/C173*100</f>
        <v>100</v>
      </c>
    </row>
    <row r="174" spans="1:5" ht="25.5">
      <c r="A174" s="29"/>
      <c r="B174" s="67" t="s">
        <v>591</v>
      </c>
      <c r="C174" s="122"/>
      <c r="D174" s="122"/>
      <c r="E174" s="65"/>
    </row>
    <row r="175" spans="1:5" ht="12.75">
      <c r="A175" s="29">
        <v>3298</v>
      </c>
      <c r="B175" s="73" t="s">
        <v>669</v>
      </c>
      <c r="C175" s="122">
        <v>750</v>
      </c>
      <c r="D175" s="122">
        <v>750</v>
      </c>
      <c r="E175" s="65">
        <f>D175/C175*100</f>
        <v>100</v>
      </c>
    </row>
    <row r="176" spans="1:5" ht="12.75">
      <c r="A176" s="125"/>
      <c r="B176" s="67" t="s">
        <v>616</v>
      </c>
      <c r="C176" s="122"/>
      <c r="D176" s="122"/>
      <c r="E176" s="65"/>
    </row>
    <row r="177" spans="1:5" ht="12.75">
      <c r="A177" s="29">
        <v>7450</v>
      </c>
      <c r="B177" s="73" t="s">
        <v>670</v>
      </c>
      <c r="C177" s="122">
        <v>160</v>
      </c>
      <c r="D177" s="122">
        <v>160</v>
      </c>
      <c r="E177" s="65">
        <f>D177/C177*100</f>
        <v>100</v>
      </c>
    </row>
    <row r="178" spans="1:5" ht="12.75">
      <c r="A178" s="125"/>
      <c r="B178" s="91"/>
      <c r="C178" s="122"/>
      <c r="D178" s="122"/>
      <c r="E178" s="65"/>
    </row>
    <row r="179" spans="1:5" ht="12.75">
      <c r="A179" s="29"/>
      <c r="B179" s="113"/>
      <c r="C179" s="122"/>
      <c r="D179" s="122"/>
      <c r="E179" s="65"/>
    </row>
    <row r="180" spans="1:5" ht="12.75">
      <c r="A180" s="29"/>
      <c r="B180" s="91"/>
      <c r="C180" s="133"/>
      <c r="D180" s="133"/>
      <c r="E180" s="65"/>
    </row>
    <row r="181" spans="1:5" ht="12.75">
      <c r="A181" s="29"/>
      <c r="B181" s="91"/>
      <c r="C181" s="133"/>
      <c r="D181" s="133"/>
      <c r="E181" s="65"/>
    </row>
    <row r="182" spans="1:5" ht="12.75">
      <c r="A182" s="29"/>
      <c r="B182" s="96"/>
      <c r="C182" s="134"/>
      <c r="D182" s="134"/>
      <c r="E182" s="135"/>
    </row>
    <row r="183" spans="1:5" ht="12.75">
      <c r="A183" s="81"/>
      <c r="B183" s="72"/>
      <c r="C183" s="122"/>
      <c r="D183" s="122"/>
      <c r="E183" s="65"/>
    </row>
    <row r="184" spans="1:5" ht="12.75">
      <c r="A184" s="81"/>
      <c r="B184" s="30"/>
      <c r="C184" s="30"/>
      <c r="D184" s="30"/>
      <c r="E184" s="30"/>
    </row>
    <row r="185" spans="1:5" ht="12.75">
      <c r="A185" s="81"/>
      <c r="B185" s="72"/>
      <c r="C185" s="30"/>
      <c r="D185" s="30"/>
      <c r="E185" s="30"/>
    </row>
    <row r="186" spans="1:5" ht="12.75">
      <c r="A186" s="30"/>
      <c r="B186" s="30"/>
      <c r="C186" s="30"/>
      <c r="D186" s="30"/>
      <c r="E186" s="30"/>
    </row>
    <row r="187" spans="1:5" ht="12.75">
      <c r="A187" s="30"/>
      <c r="B187" s="30"/>
      <c r="C187" s="30"/>
      <c r="D187" s="30"/>
      <c r="E187" s="30"/>
    </row>
    <row r="188" spans="1:5" ht="12.75">
      <c r="A188" s="30"/>
      <c r="B188" s="30"/>
      <c r="C188" s="30"/>
      <c r="D188" s="30"/>
      <c r="E188" s="30"/>
    </row>
  </sheetData>
  <printOptions gridLines="1"/>
  <pageMargins left="0.984251968503937" right="0.5905511811023623" top="1.3779527559055118" bottom="0.3937007874015748" header="0.5118110236220472" footer="0.5118110236220472"/>
  <pageSetup horizontalDpi="600" verticalDpi="600" orientation="portrait" paperSize="9" r:id="rId1"/>
  <headerFooter alignWithMargins="0">
    <oddHeader>&amp;L      &amp;"Arial,Tučná kurzíva" &amp;"Arial,Tučné"Ministerstvo kultúry Slovenskej republiky
        Podprogram 08S02
        08S0205 AudioVízia&amp;C
&amp;RPríloha č. 9   
Strana &amp;P
v tis. Sk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J1228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140" customWidth="1"/>
    <col min="2" max="2" width="45.7109375" style="140" customWidth="1"/>
    <col min="3" max="3" width="11.7109375" style="140" customWidth="1"/>
    <col min="4" max="4" width="11.7109375" style="140" bestFit="1" customWidth="1"/>
    <col min="5" max="5" width="10.7109375" style="140" customWidth="1"/>
    <col min="6" max="16384" width="9.140625" style="140" customWidth="1"/>
  </cols>
  <sheetData>
    <row r="1" spans="1:5" ht="25.5">
      <c r="A1" s="136" t="s">
        <v>2214</v>
      </c>
      <c r="B1" s="137" t="s">
        <v>2215</v>
      </c>
      <c r="C1" s="138" t="s">
        <v>2216</v>
      </c>
      <c r="D1" s="138" t="s">
        <v>2217</v>
      </c>
      <c r="E1" s="139" t="s">
        <v>2218</v>
      </c>
    </row>
    <row r="2" spans="1:5" ht="12.75">
      <c r="A2" s="136"/>
      <c r="B2" s="137"/>
      <c r="C2" s="138"/>
      <c r="D2" s="138"/>
      <c r="E2" s="139"/>
    </row>
    <row r="3" spans="1:5" ht="12.75">
      <c r="A3" s="137" t="s">
        <v>2219</v>
      </c>
      <c r="B3" s="137"/>
      <c r="C3" s="138"/>
      <c r="D3" s="138"/>
      <c r="E3" s="139"/>
    </row>
    <row r="4" spans="1:7" ht="12.75">
      <c r="A4" s="136"/>
      <c r="B4" s="140" t="s">
        <v>369</v>
      </c>
      <c r="C4" s="141">
        <v>609</v>
      </c>
      <c r="D4" s="141">
        <v>596</v>
      </c>
      <c r="E4" s="142">
        <f>D4/C4*100</f>
        <v>97.86535303776684</v>
      </c>
      <c r="G4" s="143"/>
    </row>
    <row r="5" spans="1:5" ht="12.75">
      <c r="A5" s="144"/>
      <c r="B5" s="140" t="s">
        <v>2221</v>
      </c>
      <c r="C5" s="141"/>
      <c r="D5" s="141"/>
      <c r="E5" s="142"/>
    </row>
    <row r="6" spans="1:5" ht="12.75">
      <c r="A6" s="136"/>
      <c r="B6" s="145" t="s">
        <v>675</v>
      </c>
      <c r="C6" s="138"/>
      <c r="D6" s="138"/>
      <c r="E6" s="139"/>
    </row>
    <row r="7" spans="1:5" ht="12.75">
      <c r="A7" s="146">
        <v>2091</v>
      </c>
      <c r="B7" s="147" t="s">
        <v>676</v>
      </c>
      <c r="C7" s="148">
        <v>53</v>
      </c>
      <c r="D7" s="149">
        <f>C7</f>
        <v>53</v>
      </c>
      <c r="E7" s="142">
        <f>D7/C7*100</f>
        <v>100</v>
      </c>
    </row>
    <row r="8" spans="1:5" ht="12.75">
      <c r="A8" s="146">
        <v>2693</v>
      </c>
      <c r="B8" s="147" t="s">
        <v>677</v>
      </c>
      <c r="C8" s="148">
        <v>125</v>
      </c>
      <c r="D8" s="149">
        <f>C8</f>
        <v>125</v>
      </c>
      <c r="E8" s="142">
        <f>D8/C8*100</f>
        <v>100</v>
      </c>
    </row>
    <row r="9" spans="1:5" ht="12.75">
      <c r="A9" s="146">
        <v>8368</v>
      </c>
      <c r="B9" s="147" t="s">
        <v>677</v>
      </c>
      <c r="C9" s="148">
        <v>40</v>
      </c>
      <c r="D9" s="149">
        <f>C9</f>
        <v>40</v>
      </c>
      <c r="E9" s="142">
        <f>D9/C9*100</f>
        <v>100</v>
      </c>
    </row>
    <row r="10" spans="1:10" ht="12.75">
      <c r="A10" s="146">
        <v>8647</v>
      </c>
      <c r="B10" s="147" t="s">
        <v>678</v>
      </c>
      <c r="C10" s="148">
        <v>45</v>
      </c>
      <c r="D10" s="149">
        <f>C10</f>
        <v>45</v>
      </c>
      <c r="E10" s="142">
        <f>D10/C10*100</f>
        <v>100</v>
      </c>
      <c r="J10" s="148"/>
    </row>
    <row r="11" spans="1:10" ht="12.75">
      <c r="A11" s="146">
        <v>8797</v>
      </c>
      <c r="B11" s="147" t="s">
        <v>678</v>
      </c>
      <c r="C11" s="148">
        <v>48</v>
      </c>
      <c r="D11" s="149">
        <f>C11</f>
        <v>48</v>
      </c>
      <c r="E11" s="142">
        <f>D11/C11*100</f>
        <v>100</v>
      </c>
      <c r="J11" s="148"/>
    </row>
    <row r="12" spans="1:5" s="18" customFormat="1" ht="12.75">
      <c r="A12" s="150"/>
      <c r="B12" s="151" t="s">
        <v>679</v>
      </c>
      <c r="C12" s="152"/>
      <c r="D12" s="152"/>
      <c r="E12" s="153"/>
    </row>
    <row r="13" spans="1:5" s="18" customFormat="1" ht="12.75">
      <c r="A13" s="38">
        <v>1988</v>
      </c>
      <c r="B13" s="18" t="s">
        <v>680</v>
      </c>
      <c r="C13" s="154">
        <v>50</v>
      </c>
      <c r="D13" s="154">
        <v>50</v>
      </c>
      <c r="E13" s="155">
        <f>D13/C13*100</f>
        <v>100</v>
      </c>
    </row>
    <row r="14" spans="1:5" s="18" customFormat="1" ht="12.75">
      <c r="A14" s="29">
        <v>2103</v>
      </c>
      <c r="B14" s="18" t="s">
        <v>681</v>
      </c>
      <c r="C14" s="83">
        <v>40</v>
      </c>
      <c r="D14" s="83">
        <v>40</v>
      </c>
      <c r="E14" s="155">
        <f>D14/C14*100</f>
        <v>100</v>
      </c>
    </row>
    <row r="15" spans="1:5" s="18" customFormat="1" ht="12.75">
      <c r="A15" s="156">
        <v>6052</v>
      </c>
      <c r="B15" s="18" t="s">
        <v>682</v>
      </c>
      <c r="C15" s="122">
        <v>72</v>
      </c>
      <c r="D15" s="122">
        <v>59</v>
      </c>
      <c r="E15" s="155">
        <f>D15/C15*100</f>
        <v>81.94444444444444</v>
      </c>
    </row>
    <row r="16" spans="1:5" s="18" customFormat="1" ht="12.75">
      <c r="A16" s="156">
        <v>8610</v>
      </c>
      <c r="B16" s="18" t="s">
        <v>683</v>
      </c>
      <c r="C16" s="122">
        <v>46</v>
      </c>
      <c r="D16" s="122">
        <v>46</v>
      </c>
      <c r="E16" s="155">
        <f>D16/C16*100</f>
        <v>100</v>
      </c>
    </row>
    <row r="17" spans="1:5" ht="12.75">
      <c r="A17" s="150"/>
      <c r="B17" s="151" t="s">
        <v>684</v>
      </c>
      <c r="C17" s="152"/>
      <c r="D17" s="152"/>
      <c r="E17" s="153"/>
    </row>
    <row r="18" spans="1:5" ht="12.75">
      <c r="A18" s="123">
        <v>2692</v>
      </c>
      <c r="B18" s="72" t="s">
        <v>685</v>
      </c>
      <c r="C18" s="83">
        <v>90</v>
      </c>
      <c r="D18" s="83">
        <v>90</v>
      </c>
      <c r="E18" s="155">
        <f>D18/C18*100</f>
        <v>100</v>
      </c>
    </row>
    <row r="19" spans="1:5" ht="12.75">
      <c r="A19" s="123"/>
      <c r="B19" s="72" t="s">
        <v>686</v>
      </c>
      <c r="C19" s="83"/>
      <c r="D19" s="83"/>
      <c r="E19" s="155"/>
    </row>
    <row r="20" spans="1:5" ht="12.75">
      <c r="A20" s="157"/>
      <c r="B20" s="71"/>
      <c r="C20" s="149"/>
      <c r="D20" s="149"/>
      <c r="E20" s="158"/>
    </row>
    <row r="21" spans="1:5" ht="12.75">
      <c r="A21" s="159" t="s">
        <v>2227</v>
      </c>
      <c r="B21" s="105"/>
      <c r="C21" s="160"/>
      <c r="D21" s="160"/>
      <c r="E21" s="158"/>
    </row>
    <row r="22" spans="1:5" ht="12.75">
      <c r="A22" s="144"/>
      <c r="B22" s="72" t="s">
        <v>369</v>
      </c>
      <c r="C22" s="149">
        <v>5466</v>
      </c>
      <c r="D22" s="149">
        <v>5436</v>
      </c>
      <c r="E22" s="142">
        <f>D22/C22*100</f>
        <v>99.45115257958288</v>
      </c>
    </row>
    <row r="23" spans="1:5" ht="12.75">
      <c r="A23" s="144"/>
      <c r="B23" s="72" t="s">
        <v>2221</v>
      </c>
      <c r="C23" s="160"/>
      <c r="D23" s="160"/>
      <c r="E23" s="158"/>
    </row>
    <row r="24" spans="1:5" ht="12.75">
      <c r="A24" s="136"/>
      <c r="B24" s="145" t="s">
        <v>675</v>
      </c>
      <c r="C24" s="138"/>
      <c r="D24" s="138"/>
      <c r="E24" s="139"/>
    </row>
    <row r="25" spans="1:5" ht="12.75">
      <c r="A25" s="146">
        <v>85</v>
      </c>
      <c r="B25" s="147" t="s">
        <v>687</v>
      </c>
      <c r="C25" s="148">
        <v>80</v>
      </c>
      <c r="D25" s="149">
        <f aca="true" t="shared" si="0" ref="D25:D34">C25</f>
        <v>80</v>
      </c>
      <c r="E25" s="142">
        <f aca="true" t="shared" si="1" ref="E25:E52">D25/C25*100</f>
        <v>100</v>
      </c>
    </row>
    <row r="26" spans="1:5" ht="12.75">
      <c r="A26" s="146">
        <v>86</v>
      </c>
      <c r="B26" s="147" t="s">
        <v>687</v>
      </c>
      <c r="C26" s="148">
        <v>50</v>
      </c>
      <c r="D26" s="149">
        <f t="shared" si="0"/>
        <v>50</v>
      </c>
      <c r="E26" s="142">
        <f t="shared" si="1"/>
        <v>100</v>
      </c>
    </row>
    <row r="27" spans="1:5" ht="12.75">
      <c r="A27" s="146">
        <v>140</v>
      </c>
      <c r="B27" s="147" t="s">
        <v>687</v>
      </c>
      <c r="C27" s="148">
        <v>20</v>
      </c>
      <c r="D27" s="149">
        <f t="shared" si="0"/>
        <v>20</v>
      </c>
      <c r="E27" s="142">
        <f t="shared" si="1"/>
        <v>100</v>
      </c>
    </row>
    <row r="28" spans="1:5" ht="12.75">
      <c r="A28" s="146">
        <v>476</v>
      </c>
      <c r="B28" s="147" t="s">
        <v>557</v>
      </c>
      <c r="C28" s="148">
        <v>80</v>
      </c>
      <c r="D28" s="149">
        <f t="shared" si="0"/>
        <v>80</v>
      </c>
      <c r="E28" s="142">
        <f t="shared" si="1"/>
        <v>100</v>
      </c>
    </row>
    <row r="29" spans="1:5" ht="12.75">
      <c r="A29" s="146">
        <v>477</v>
      </c>
      <c r="B29" s="147" t="s">
        <v>557</v>
      </c>
      <c r="C29" s="148">
        <v>40</v>
      </c>
      <c r="D29" s="149">
        <f t="shared" si="0"/>
        <v>40</v>
      </c>
      <c r="E29" s="142">
        <f t="shared" si="1"/>
        <v>100</v>
      </c>
    </row>
    <row r="30" spans="1:5" ht="12.75">
      <c r="A30" s="146">
        <v>787</v>
      </c>
      <c r="B30" s="147" t="s">
        <v>2271</v>
      </c>
      <c r="C30" s="148">
        <v>250</v>
      </c>
      <c r="D30" s="149">
        <f t="shared" si="0"/>
        <v>250</v>
      </c>
      <c r="E30" s="142">
        <f t="shared" si="1"/>
        <v>100</v>
      </c>
    </row>
    <row r="31" spans="1:5" ht="12.75">
      <c r="A31" s="146">
        <v>1129</v>
      </c>
      <c r="B31" s="147" t="s">
        <v>688</v>
      </c>
      <c r="C31" s="148">
        <v>190</v>
      </c>
      <c r="D31" s="149">
        <f t="shared" si="0"/>
        <v>190</v>
      </c>
      <c r="E31" s="142">
        <f t="shared" si="1"/>
        <v>100</v>
      </c>
    </row>
    <row r="32" spans="1:5" ht="12.75">
      <c r="A32" s="146">
        <v>1408</v>
      </c>
      <c r="B32" s="147" t="s">
        <v>689</v>
      </c>
      <c r="C32" s="148">
        <v>100</v>
      </c>
      <c r="D32" s="149">
        <f t="shared" si="0"/>
        <v>100</v>
      </c>
      <c r="E32" s="142">
        <f t="shared" si="1"/>
        <v>100</v>
      </c>
    </row>
    <row r="33" spans="1:5" ht="12.75">
      <c r="A33" s="146">
        <v>1424</v>
      </c>
      <c r="B33" s="147" t="s">
        <v>690</v>
      </c>
      <c r="C33" s="148">
        <v>280</v>
      </c>
      <c r="D33" s="149">
        <f t="shared" si="0"/>
        <v>280</v>
      </c>
      <c r="E33" s="142">
        <f t="shared" si="1"/>
        <v>100</v>
      </c>
    </row>
    <row r="34" spans="1:5" ht="12.75">
      <c r="A34" s="146">
        <v>1425</v>
      </c>
      <c r="B34" s="147" t="s">
        <v>690</v>
      </c>
      <c r="C34" s="148">
        <v>250</v>
      </c>
      <c r="D34" s="149">
        <f t="shared" si="0"/>
        <v>250</v>
      </c>
      <c r="E34" s="142">
        <f t="shared" si="1"/>
        <v>100</v>
      </c>
    </row>
    <row r="35" spans="1:5" ht="12.75">
      <c r="A35" s="146">
        <v>1426</v>
      </c>
      <c r="B35" s="147" t="s">
        <v>690</v>
      </c>
      <c r="C35" s="148">
        <v>250</v>
      </c>
      <c r="D35" s="149">
        <v>238</v>
      </c>
      <c r="E35" s="142">
        <f t="shared" si="1"/>
        <v>95.19999999999999</v>
      </c>
    </row>
    <row r="36" spans="1:5" ht="12.75">
      <c r="A36" s="146">
        <v>1472</v>
      </c>
      <c r="B36" s="147" t="s">
        <v>2237</v>
      </c>
      <c r="C36" s="148">
        <v>500</v>
      </c>
      <c r="D36" s="149">
        <f aca="true" t="shared" si="2" ref="D36:D52">C36</f>
        <v>500</v>
      </c>
      <c r="E36" s="142">
        <f t="shared" si="1"/>
        <v>100</v>
      </c>
    </row>
    <row r="37" spans="1:5" ht="12.75">
      <c r="A37" s="146">
        <v>1992</v>
      </c>
      <c r="B37" s="147" t="s">
        <v>691</v>
      </c>
      <c r="C37" s="148">
        <v>200</v>
      </c>
      <c r="D37" s="149">
        <f t="shared" si="2"/>
        <v>200</v>
      </c>
      <c r="E37" s="142">
        <f t="shared" si="1"/>
        <v>100</v>
      </c>
    </row>
    <row r="38" spans="1:5" ht="12.75">
      <c r="A38" s="146">
        <v>1995</v>
      </c>
      <c r="B38" s="147" t="s">
        <v>692</v>
      </c>
      <c r="C38" s="148">
        <v>100</v>
      </c>
      <c r="D38" s="149">
        <f t="shared" si="2"/>
        <v>100</v>
      </c>
      <c r="E38" s="142">
        <f t="shared" si="1"/>
        <v>100</v>
      </c>
    </row>
    <row r="39" spans="1:5" ht="12.75">
      <c r="A39" s="146">
        <v>2044</v>
      </c>
      <c r="B39" s="147" t="s">
        <v>693</v>
      </c>
      <c r="C39" s="148">
        <v>120</v>
      </c>
      <c r="D39" s="149">
        <f t="shared" si="2"/>
        <v>120</v>
      </c>
      <c r="E39" s="142">
        <f t="shared" si="1"/>
        <v>100</v>
      </c>
    </row>
    <row r="40" spans="1:5" ht="12.75">
      <c r="A40" s="146">
        <v>2053</v>
      </c>
      <c r="B40" s="147" t="s">
        <v>694</v>
      </c>
      <c r="C40" s="148">
        <v>210</v>
      </c>
      <c r="D40" s="149">
        <f t="shared" si="2"/>
        <v>210</v>
      </c>
      <c r="E40" s="142">
        <f t="shared" si="1"/>
        <v>100</v>
      </c>
    </row>
    <row r="41" spans="1:5" ht="12.75">
      <c r="A41" s="146">
        <v>2325</v>
      </c>
      <c r="B41" s="147" t="s">
        <v>690</v>
      </c>
      <c r="C41" s="148">
        <v>170</v>
      </c>
      <c r="D41" s="149">
        <f t="shared" si="2"/>
        <v>170</v>
      </c>
      <c r="E41" s="142">
        <f t="shared" si="1"/>
        <v>100</v>
      </c>
    </row>
    <row r="42" spans="1:5" ht="12.75">
      <c r="A42" s="146">
        <v>2327</v>
      </c>
      <c r="B42" s="147" t="s">
        <v>690</v>
      </c>
      <c r="C42" s="148">
        <v>150</v>
      </c>
      <c r="D42" s="149">
        <f t="shared" si="2"/>
        <v>150</v>
      </c>
      <c r="E42" s="142">
        <f t="shared" si="1"/>
        <v>100</v>
      </c>
    </row>
    <row r="43" spans="1:5" ht="12.75">
      <c r="A43" s="146">
        <v>4420</v>
      </c>
      <c r="B43" s="147" t="s">
        <v>695</v>
      </c>
      <c r="C43" s="148">
        <v>250</v>
      </c>
      <c r="D43" s="149">
        <f t="shared" si="2"/>
        <v>250</v>
      </c>
      <c r="E43" s="142">
        <f t="shared" si="1"/>
        <v>100</v>
      </c>
    </row>
    <row r="44" spans="1:5" ht="12.75">
      <c r="A44" s="146">
        <v>5669</v>
      </c>
      <c r="B44" s="147" t="s">
        <v>696</v>
      </c>
      <c r="C44" s="148">
        <v>50</v>
      </c>
      <c r="D44" s="149">
        <f t="shared" si="2"/>
        <v>50</v>
      </c>
      <c r="E44" s="142">
        <f t="shared" si="1"/>
        <v>100</v>
      </c>
    </row>
    <row r="45" spans="1:5" ht="12.75">
      <c r="A45" s="146">
        <v>6521</v>
      </c>
      <c r="B45" s="147" t="s">
        <v>687</v>
      </c>
      <c r="C45" s="148">
        <v>100</v>
      </c>
      <c r="D45" s="149">
        <f t="shared" si="2"/>
        <v>100</v>
      </c>
      <c r="E45" s="142">
        <f t="shared" si="1"/>
        <v>100</v>
      </c>
    </row>
    <row r="46" spans="1:5" ht="12.75">
      <c r="A46" s="146">
        <v>7209</v>
      </c>
      <c r="B46" s="147" t="s">
        <v>687</v>
      </c>
      <c r="C46" s="148">
        <v>80</v>
      </c>
      <c r="D46" s="149">
        <f t="shared" si="2"/>
        <v>80</v>
      </c>
      <c r="E46" s="142">
        <f t="shared" si="1"/>
        <v>100</v>
      </c>
    </row>
    <row r="47" spans="1:5" ht="12.75">
      <c r="A47" s="146">
        <v>8407</v>
      </c>
      <c r="B47" s="147" t="s">
        <v>2281</v>
      </c>
      <c r="C47" s="148">
        <v>80</v>
      </c>
      <c r="D47" s="149">
        <f t="shared" si="2"/>
        <v>80</v>
      </c>
      <c r="E47" s="142">
        <f t="shared" si="1"/>
        <v>100</v>
      </c>
    </row>
    <row r="48" spans="1:5" ht="12.75">
      <c r="A48" s="146">
        <v>8417</v>
      </c>
      <c r="B48" s="147" t="s">
        <v>696</v>
      </c>
      <c r="C48" s="148">
        <v>30</v>
      </c>
      <c r="D48" s="149">
        <f t="shared" si="2"/>
        <v>30</v>
      </c>
      <c r="E48" s="142">
        <f t="shared" si="1"/>
        <v>100</v>
      </c>
    </row>
    <row r="49" spans="1:5" ht="12.75">
      <c r="A49" s="146">
        <v>8458</v>
      </c>
      <c r="B49" s="147" t="s">
        <v>696</v>
      </c>
      <c r="C49" s="148">
        <v>60</v>
      </c>
      <c r="D49" s="149">
        <f t="shared" si="2"/>
        <v>60</v>
      </c>
      <c r="E49" s="142">
        <f t="shared" si="1"/>
        <v>100</v>
      </c>
    </row>
    <row r="50" spans="1:5" ht="12.75">
      <c r="A50" s="146">
        <v>8691</v>
      </c>
      <c r="B50" s="147" t="s">
        <v>693</v>
      </c>
      <c r="C50" s="148">
        <v>50</v>
      </c>
      <c r="D50" s="149">
        <f t="shared" si="2"/>
        <v>50</v>
      </c>
      <c r="E50" s="142">
        <f t="shared" si="1"/>
        <v>100</v>
      </c>
    </row>
    <row r="51" spans="1:5" ht="12.75">
      <c r="A51" s="146">
        <v>8710</v>
      </c>
      <c r="B51" s="147" t="s">
        <v>691</v>
      </c>
      <c r="C51" s="148">
        <v>150</v>
      </c>
      <c r="D51" s="149">
        <f t="shared" si="2"/>
        <v>150</v>
      </c>
      <c r="E51" s="142">
        <f t="shared" si="1"/>
        <v>100</v>
      </c>
    </row>
    <row r="52" spans="1:5" ht="12.75">
      <c r="A52" s="146">
        <v>8809</v>
      </c>
      <c r="B52" s="147" t="s">
        <v>697</v>
      </c>
      <c r="C52" s="148">
        <v>50</v>
      </c>
      <c r="D52" s="149">
        <f t="shared" si="2"/>
        <v>50</v>
      </c>
      <c r="E52" s="142">
        <f t="shared" si="1"/>
        <v>100</v>
      </c>
    </row>
    <row r="53" spans="1:5" ht="12.75">
      <c r="A53" s="146"/>
      <c r="B53" s="147"/>
      <c r="C53" s="148"/>
      <c r="D53" s="149"/>
      <c r="E53" s="142"/>
    </row>
    <row r="54" spans="1:5" ht="12.75">
      <c r="A54" s="150"/>
      <c r="B54" s="151" t="s">
        <v>679</v>
      </c>
      <c r="C54" s="161"/>
      <c r="D54" s="161"/>
      <c r="E54" s="161"/>
    </row>
    <row r="55" spans="1:5" ht="12.75">
      <c r="A55" s="29">
        <v>733</v>
      </c>
      <c r="B55" s="18" t="s">
        <v>698</v>
      </c>
      <c r="C55" s="122">
        <v>45</v>
      </c>
      <c r="D55" s="83">
        <v>45</v>
      </c>
      <c r="E55" s="155">
        <f aca="true" t="shared" si="3" ref="E55:E60">D55/C55*100</f>
        <v>100</v>
      </c>
    </row>
    <row r="56" spans="1:5" ht="12.75">
      <c r="A56" s="29">
        <v>749</v>
      </c>
      <c r="B56" s="18" t="s">
        <v>698</v>
      </c>
      <c r="C56" s="122">
        <v>240</v>
      </c>
      <c r="D56" s="83">
        <v>240</v>
      </c>
      <c r="E56" s="155">
        <f t="shared" si="3"/>
        <v>100</v>
      </c>
    </row>
    <row r="57" spans="1:5" ht="12.75">
      <c r="A57" s="29">
        <v>820</v>
      </c>
      <c r="B57" s="18" t="s">
        <v>699</v>
      </c>
      <c r="C57" s="122">
        <v>100</v>
      </c>
      <c r="D57" s="83">
        <v>100</v>
      </c>
      <c r="E57" s="155">
        <f t="shared" si="3"/>
        <v>100</v>
      </c>
    </row>
    <row r="58" spans="1:5" ht="12.75">
      <c r="A58" s="29">
        <v>1258</v>
      </c>
      <c r="B58" s="18" t="s">
        <v>559</v>
      </c>
      <c r="C58" s="122">
        <v>121</v>
      </c>
      <c r="D58" s="83">
        <v>121</v>
      </c>
      <c r="E58" s="155">
        <f t="shared" si="3"/>
        <v>100</v>
      </c>
    </row>
    <row r="59" spans="1:5" ht="12.75">
      <c r="A59" s="156">
        <v>1710</v>
      </c>
      <c r="B59" s="18" t="s">
        <v>446</v>
      </c>
      <c r="C59" s="122">
        <v>200</v>
      </c>
      <c r="D59" s="83">
        <v>187</v>
      </c>
      <c r="E59" s="155">
        <f t="shared" si="3"/>
        <v>93.5</v>
      </c>
    </row>
    <row r="60" spans="1:5" ht="12.75">
      <c r="A60" s="156">
        <v>1795</v>
      </c>
      <c r="B60" s="18" t="s">
        <v>559</v>
      </c>
      <c r="C60" s="122">
        <v>250</v>
      </c>
      <c r="D60" s="83">
        <v>250</v>
      </c>
      <c r="E60" s="155">
        <f t="shared" si="3"/>
        <v>100</v>
      </c>
    </row>
    <row r="61" spans="1:5" ht="12.75">
      <c r="A61" s="150"/>
      <c r="B61" s="151" t="s">
        <v>684</v>
      </c>
      <c r="C61" s="152"/>
      <c r="D61" s="152"/>
      <c r="E61" s="153"/>
    </row>
    <row r="62" spans="1:5" ht="12.75">
      <c r="A62" s="123">
        <v>3996</v>
      </c>
      <c r="B62" s="72" t="s">
        <v>405</v>
      </c>
      <c r="C62" s="162">
        <v>100</v>
      </c>
      <c r="D62" s="83">
        <v>95</v>
      </c>
      <c r="E62" s="142">
        <f>D62/C62*100</f>
        <v>95</v>
      </c>
    </row>
    <row r="63" spans="1:5" ht="12.75">
      <c r="A63" s="123">
        <v>4665</v>
      </c>
      <c r="B63" s="72" t="s">
        <v>436</v>
      </c>
      <c r="C63" s="162">
        <v>50</v>
      </c>
      <c r="D63" s="83">
        <v>50</v>
      </c>
      <c r="E63" s="142">
        <f>D63/C63*100</f>
        <v>100</v>
      </c>
    </row>
    <row r="64" spans="1:5" ht="12.75">
      <c r="A64" s="123">
        <v>4882</v>
      </c>
      <c r="B64" s="72" t="s">
        <v>442</v>
      </c>
      <c r="C64" s="162">
        <v>20</v>
      </c>
      <c r="D64" s="83">
        <v>20</v>
      </c>
      <c r="E64" s="142">
        <f>D64/C64*100</f>
        <v>100</v>
      </c>
    </row>
    <row r="65" spans="1:5" ht="12.75">
      <c r="A65" s="123">
        <v>8651</v>
      </c>
      <c r="B65" s="163" t="s">
        <v>405</v>
      </c>
      <c r="C65" s="162">
        <v>49</v>
      </c>
      <c r="D65" s="149">
        <v>49</v>
      </c>
      <c r="E65" s="142">
        <f>D65/C65*100</f>
        <v>100</v>
      </c>
    </row>
    <row r="66" spans="1:5" ht="12.75">
      <c r="A66" s="150"/>
      <c r="B66" s="248" t="s">
        <v>700</v>
      </c>
      <c r="C66" s="248"/>
      <c r="D66" s="248"/>
      <c r="E66" s="248"/>
    </row>
    <row r="67" spans="1:5" ht="12.75">
      <c r="A67" s="38">
        <v>1571</v>
      </c>
      <c r="B67" s="18" t="s">
        <v>701</v>
      </c>
      <c r="C67" s="83">
        <v>259</v>
      </c>
      <c r="D67" s="83">
        <v>259</v>
      </c>
      <c r="E67" s="155">
        <f>D67/C67*100</f>
        <v>100</v>
      </c>
    </row>
    <row r="68" spans="1:5" ht="12.75">
      <c r="A68" s="38">
        <v>4667</v>
      </c>
      <c r="B68" s="18" t="s">
        <v>436</v>
      </c>
      <c r="C68" s="83">
        <v>60</v>
      </c>
      <c r="D68" s="83">
        <v>60</v>
      </c>
      <c r="E68" s="155">
        <f>D68/C68*100</f>
        <v>100</v>
      </c>
    </row>
    <row r="69" spans="1:5" ht="12.75">
      <c r="A69" s="38">
        <v>6587</v>
      </c>
      <c r="B69" s="18" t="s">
        <v>702</v>
      </c>
      <c r="C69" s="83">
        <v>32</v>
      </c>
      <c r="D69" s="83">
        <v>32</v>
      </c>
      <c r="E69" s="155">
        <f>D69/C69*100</f>
        <v>100</v>
      </c>
    </row>
    <row r="70" spans="1:5" ht="12.75">
      <c r="A70" s="157"/>
      <c r="B70" s="71"/>
      <c r="C70" s="149"/>
      <c r="D70" s="149"/>
      <c r="E70" s="158"/>
    </row>
    <row r="71" spans="1:5" ht="12.75">
      <c r="A71" s="159" t="s">
        <v>2301</v>
      </c>
      <c r="B71" s="105"/>
      <c r="C71" s="160"/>
      <c r="D71" s="160"/>
      <c r="E71" s="158"/>
    </row>
    <row r="72" spans="1:5" ht="12.75">
      <c r="A72" s="144"/>
      <c r="B72" s="72" t="s">
        <v>369</v>
      </c>
      <c r="C72" s="149">
        <v>8768</v>
      </c>
      <c r="D72" s="149">
        <v>8749</v>
      </c>
      <c r="E72" s="142">
        <f>D72/C72*100</f>
        <v>99.78330291970804</v>
      </c>
    </row>
    <row r="73" spans="1:5" ht="12.75">
      <c r="A73" s="144"/>
      <c r="B73" s="72" t="s">
        <v>2221</v>
      </c>
      <c r="C73" s="160"/>
      <c r="D73" s="160"/>
      <c r="E73" s="158"/>
    </row>
    <row r="74" spans="1:5" ht="12.75">
      <c r="A74" s="136"/>
      <c r="B74" s="145" t="s">
        <v>675</v>
      </c>
      <c r="C74" s="138"/>
      <c r="D74" s="138"/>
      <c r="E74" s="139"/>
    </row>
    <row r="75" spans="1:5" ht="12.75">
      <c r="A75" s="146">
        <v>87</v>
      </c>
      <c r="B75" s="147" t="s">
        <v>703</v>
      </c>
      <c r="C75" s="148">
        <v>97</v>
      </c>
      <c r="D75" s="149">
        <f aca="true" t="shared" si="4" ref="D75:D100">C75</f>
        <v>97</v>
      </c>
      <c r="E75" s="142">
        <f aca="true" t="shared" si="5" ref="E75:E100">D75/C75*100</f>
        <v>100</v>
      </c>
    </row>
    <row r="76" spans="1:5" ht="12.75">
      <c r="A76" s="146">
        <v>130</v>
      </c>
      <c r="B76" s="147" t="s">
        <v>704</v>
      </c>
      <c r="C76" s="148">
        <v>86</v>
      </c>
      <c r="D76" s="149">
        <f t="shared" si="4"/>
        <v>86</v>
      </c>
      <c r="E76" s="142">
        <f t="shared" si="5"/>
        <v>100</v>
      </c>
    </row>
    <row r="77" spans="1:5" ht="12.75">
      <c r="A77" s="146">
        <v>451</v>
      </c>
      <c r="B77" s="147" t="s">
        <v>705</v>
      </c>
      <c r="C77" s="148">
        <v>246</v>
      </c>
      <c r="D77" s="149">
        <f t="shared" si="4"/>
        <v>246</v>
      </c>
      <c r="E77" s="142">
        <f t="shared" si="5"/>
        <v>100</v>
      </c>
    </row>
    <row r="78" spans="1:5" ht="12.75">
      <c r="A78" s="146">
        <v>1289</v>
      </c>
      <c r="B78" s="147" t="s">
        <v>706</v>
      </c>
      <c r="C78" s="148">
        <v>180</v>
      </c>
      <c r="D78" s="149">
        <f t="shared" si="4"/>
        <v>180</v>
      </c>
      <c r="E78" s="142">
        <f t="shared" si="5"/>
        <v>100</v>
      </c>
    </row>
    <row r="79" spans="1:5" ht="12.75">
      <c r="A79" s="146">
        <v>1360</v>
      </c>
      <c r="B79" s="147" t="s">
        <v>707</v>
      </c>
      <c r="C79" s="148">
        <v>89</v>
      </c>
      <c r="D79" s="149">
        <f t="shared" si="4"/>
        <v>89</v>
      </c>
      <c r="E79" s="142">
        <f t="shared" si="5"/>
        <v>100</v>
      </c>
    </row>
    <row r="80" spans="1:5" ht="12.75">
      <c r="A80" s="146">
        <v>1361</v>
      </c>
      <c r="B80" s="147" t="s">
        <v>707</v>
      </c>
      <c r="C80" s="148">
        <v>88</v>
      </c>
      <c r="D80" s="149">
        <f t="shared" si="4"/>
        <v>88</v>
      </c>
      <c r="E80" s="142">
        <f t="shared" si="5"/>
        <v>100</v>
      </c>
    </row>
    <row r="81" spans="1:5" ht="12.75">
      <c r="A81" s="146">
        <v>1362</v>
      </c>
      <c r="B81" s="147" t="s">
        <v>707</v>
      </c>
      <c r="C81" s="148">
        <v>300</v>
      </c>
      <c r="D81" s="149">
        <f t="shared" si="4"/>
        <v>300</v>
      </c>
      <c r="E81" s="142">
        <f t="shared" si="5"/>
        <v>100</v>
      </c>
    </row>
    <row r="82" spans="1:5" ht="12.75">
      <c r="A82" s="146">
        <v>1401</v>
      </c>
      <c r="B82" s="147" t="s">
        <v>708</v>
      </c>
      <c r="C82" s="148">
        <v>200</v>
      </c>
      <c r="D82" s="149">
        <f t="shared" si="4"/>
        <v>200</v>
      </c>
      <c r="E82" s="142">
        <f t="shared" si="5"/>
        <v>100</v>
      </c>
    </row>
    <row r="83" spans="1:5" ht="12.75">
      <c r="A83" s="146">
        <v>1402</v>
      </c>
      <c r="B83" s="147" t="s">
        <v>708</v>
      </c>
      <c r="C83" s="148">
        <v>99</v>
      </c>
      <c r="D83" s="149">
        <f t="shared" si="4"/>
        <v>99</v>
      </c>
      <c r="E83" s="142">
        <f t="shared" si="5"/>
        <v>100</v>
      </c>
    </row>
    <row r="84" spans="1:5" ht="12.75">
      <c r="A84" s="146">
        <v>1403</v>
      </c>
      <c r="B84" s="147" t="s">
        <v>709</v>
      </c>
      <c r="C84" s="148">
        <v>250</v>
      </c>
      <c r="D84" s="149">
        <f t="shared" si="4"/>
        <v>250</v>
      </c>
      <c r="E84" s="142">
        <f t="shared" si="5"/>
        <v>100</v>
      </c>
    </row>
    <row r="85" spans="1:5" ht="12.75">
      <c r="A85" s="146">
        <v>1538</v>
      </c>
      <c r="B85" s="147" t="s">
        <v>710</v>
      </c>
      <c r="C85" s="148">
        <v>1600</v>
      </c>
      <c r="D85" s="149">
        <f t="shared" si="4"/>
        <v>1600</v>
      </c>
      <c r="E85" s="142">
        <f t="shared" si="5"/>
        <v>100</v>
      </c>
    </row>
    <row r="86" spans="1:5" ht="12.75">
      <c r="A86" s="146">
        <v>1626</v>
      </c>
      <c r="B86" s="147" t="s">
        <v>711</v>
      </c>
      <c r="C86" s="148">
        <v>1050</v>
      </c>
      <c r="D86" s="149">
        <f t="shared" si="4"/>
        <v>1050</v>
      </c>
      <c r="E86" s="142">
        <f t="shared" si="5"/>
        <v>100</v>
      </c>
    </row>
    <row r="87" spans="1:5" ht="12.75">
      <c r="A87" s="146">
        <v>1741</v>
      </c>
      <c r="B87" s="147" t="s">
        <v>477</v>
      </c>
      <c r="C87" s="148">
        <v>150</v>
      </c>
      <c r="D87" s="149">
        <f t="shared" si="4"/>
        <v>150</v>
      </c>
      <c r="E87" s="142">
        <f t="shared" si="5"/>
        <v>100</v>
      </c>
    </row>
    <row r="88" spans="1:5" ht="12.75">
      <c r="A88" s="146">
        <v>1914</v>
      </c>
      <c r="B88" s="147" t="s">
        <v>712</v>
      </c>
      <c r="C88" s="148">
        <v>100</v>
      </c>
      <c r="D88" s="149">
        <f t="shared" si="4"/>
        <v>100</v>
      </c>
      <c r="E88" s="142">
        <f t="shared" si="5"/>
        <v>100</v>
      </c>
    </row>
    <row r="89" spans="1:5" ht="12.75">
      <c r="A89" s="146">
        <v>1924</v>
      </c>
      <c r="B89" s="147" t="s">
        <v>712</v>
      </c>
      <c r="C89" s="148">
        <v>40</v>
      </c>
      <c r="D89" s="149">
        <f t="shared" si="4"/>
        <v>40</v>
      </c>
      <c r="E89" s="142">
        <f t="shared" si="5"/>
        <v>100</v>
      </c>
    </row>
    <row r="90" spans="1:5" ht="12.75">
      <c r="A90" s="146">
        <v>1925</v>
      </c>
      <c r="B90" s="147" t="s">
        <v>712</v>
      </c>
      <c r="C90" s="148">
        <v>39</v>
      </c>
      <c r="D90" s="149">
        <f t="shared" si="4"/>
        <v>39</v>
      </c>
      <c r="E90" s="142">
        <f t="shared" si="5"/>
        <v>100</v>
      </c>
    </row>
    <row r="91" spans="1:5" ht="12.75">
      <c r="A91" s="146">
        <v>1986</v>
      </c>
      <c r="B91" s="147" t="s">
        <v>713</v>
      </c>
      <c r="C91" s="148">
        <v>89</v>
      </c>
      <c r="D91" s="149">
        <f t="shared" si="4"/>
        <v>89</v>
      </c>
      <c r="E91" s="142">
        <f t="shared" si="5"/>
        <v>100</v>
      </c>
    </row>
    <row r="92" spans="1:5" ht="12.75">
      <c r="A92" s="146">
        <v>2034</v>
      </c>
      <c r="B92" s="147" t="s">
        <v>714</v>
      </c>
      <c r="C92" s="148">
        <v>80</v>
      </c>
      <c r="D92" s="149">
        <f t="shared" si="4"/>
        <v>80</v>
      </c>
      <c r="E92" s="142">
        <f t="shared" si="5"/>
        <v>100</v>
      </c>
    </row>
    <row r="93" spans="1:5" ht="12.75">
      <c r="A93" s="146">
        <v>2036</v>
      </c>
      <c r="B93" s="147" t="s">
        <v>714</v>
      </c>
      <c r="C93" s="148">
        <v>120</v>
      </c>
      <c r="D93" s="149">
        <f t="shared" si="4"/>
        <v>120</v>
      </c>
      <c r="E93" s="142">
        <f t="shared" si="5"/>
        <v>100</v>
      </c>
    </row>
    <row r="94" spans="1:5" ht="12.75">
      <c r="A94" s="146">
        <v>2051</v>
      </c>
      <c r="B94" s="147" t="s">
        <v>714</v>
      </c>
      <c r="C94" s="148">
        <v>100</v>
      </c>
      <c r="D94" s="149">
        <f t="shared" si="4"/>
        <v>100</v>
      </c>
      <c r="E94" s="142">
        <f t="shared" si="5"/>
        <v>100</v>
      </c>
    </row>
    <row r="95" spans="1:5" ht="12.75">
      <c r="A95" s="146">
        <v>8148</v>
      </c>
      <c r="B95" s="147" t="s">
        <v>705</v>
      </c>
      <c r="C95" s="148">
        <v>150</v>
      </c>
      <c r="D95" s="149">
        <f t="shared" si="4"/>
        <v>150</v>
      </c>
      <c r="E95" s="142">
        <f t="shared" si="5"/>
        <v>100</v>
      </c>
    </row>
    <row r="96" spans="1:5" ht="12.75">
      <c r="A96" s="146">
        <v>8359</v>
      </c>
      <c r="B96" s="147" t="s">
        <v>705</v>
      </c>
      <c r="C96" s="148">
        <v>272</v>
      </c>
      <c r="D96" s="149">
        <f t="shared" si="4"/>
        <v>272</v>
      </c>
      <c r="E96" s="142">
        <f t="shared" si="5"/>
        <v>100</v>
      </c>
    </row>
    <row r="97" spans="1:5" ht="12.75">
      <c r="A97" s="146">
        <v>8386</v>
      </c>
      <c r="B97" s="147" t="s">
        <v>706</v>
      </c>
      <c r="C97" s="148">
        <v>110</v>
      </c>
      <c r="D97" s="149">
        <f t="shared" si="4"/>
        <v>110</v>
      </c>
      <c r="E97" s="142">
        <f t="shared" si="5"/>
        <v>100</v>
      </c>
    </row>
    <row r="98" spans="1:5" ht="12.75">
      <c r="A98" s="146">
        <v>8399</v>
      </c>
      <c r="B98" s="147" t="s">
        <v>707</v>
      </c>
      <c r="C98" s="148">
        <v>100</v>
      </c>
      <c r="D98" s="149">
        <f t="shared" si="4"/>
        <v>100</v>
      </c>
      <c r="E98" s="142">
        <f t="shared" si="5"/>
        <v>100</v>
      </c>
    </row>
    <row r="99" spans="1:5" ht="12.75">
      <c r="A99" s="146">
        <v>8727</v>
      </c>
      <c r="B99" s="147" t="s">
        <v>713</v>
      </c>
      <c r="C99" s="148">
        <v>290</v>
      </c>
      <c r="D99" s="149">
        <f t="shared" si="4"/>
        <v>290</v>
      </c>
      <c r="E99" s="142">
        <f t="shared" si="5"/>
        <v>100</v>
      </c>
    </row>
    <row r="100" spans="1:5" ht="12.75">
      <c r="A100" s="146">
        <v>8790</v>
      </c>
      <c r="B100" s="147" t="s">
        <v>712</v>
      </c>
      <c r="C100" s="148">
        <v>60</v>
      </c>
      <c r="D100" s="149">
        <f t="shared" si="4"/>
        <v>60</v>
      </c>
      <c r="E100" s="142">
        <f t="shared" si="5"/>
        <v>100</v>
      </c>
    </row>
    <row r="101" spans="1:5" ht="12.75">
      <c r="A101" s="150"/>
      <c r="B101" s="151" t="s">
        <v>679</v>
      </c>
      <c r="C101" s="161"/>
      <c r="D101" s="161"/>
      <c r="E101" s="161"/>
    </row>
    <row r="102" spans="1:5" ht="12.75">
      <c r="A102" s="38">
        <v>1492</v>
      </c>
      <c r="B102" s="18" t="s">
        <v>475</v>
      </c>
      <c r="C102" s="164">
        <v>102</v>
      </c>
      <c r="D102" s="161">
        <v>85</v>
      </c>
      <c r="E102" s="155">
        <f aca="true" t="shared" si="6" ref="E102:E118">D102/C102*100</f>
        <v>83.33333333333334</v>
      </c>
    </row>
    <row r="103" spans="1:5" ht="12.75">
      <c r="A103" s="29">
        <v>1727</v>
      </c>
      <c r="B103" s="18" t="s">
        <v>477</v>
      </c>
      <c r="C103" s="122">
        <v>114</v>
      </c>
      <c r="D103" s="122">
        <v>114</v>
      </c>
      <c r="E103" s="155">
        <f t="shared" si="6"/>
        <v>100</v>
      </c>
    </row>
    <row r="104" spans="1:5" ht="12.75">
      <c r="A104" s="29">
        <v>1736</v>
      </c>
      <c r="B104" s="18" t="s">
        <v>572</v>
      </c>
      <c r="C104" s="122">
        <v>95</v>
      </c>
      <c r="D104" s="122">
        <v>95</v>
      </c>
      <c r="E104" s="155">
        <f t="shared" si="6"/>
        <v>100</v>
      </c>
    </row>
    <row r="105" spans="1:5" ht="12.75">
      <c r="A105" s="29">
        <v>1800</v>
      </c>
      <c r="B105" s="18" t="s">
        <v>567</v>
      </c>
      <c r="C105" s="122">
        <v>730</v>
      </c>
      <c r="D105" s="122">
        <v>730</v>
      </c>
      <c r="E105" s="155">
        <f t="shared" si="6"/>
        <v>100</v>
      </c>
    </row>
    <row r="106" spans="1:5" ht="12.75">
      <c r="A106" s="123">
        <v>1806</v>
      </c>
      <c r="B106" s="18" t="s">
        <v>575</v>
      </c>
      <c r="C106" s="122">
        <v>70</v>
      </c>
      <c r="D106" s="122">
        <v>70</v>
      </c>
      <c r="E106" s="155">
        <f t="shared" si="6"/>
        <v>100</v>
      </c>
    </row>
    <row r="107" spans="1:5" ht="12.75">
      <c r="A107" s="123">
        <v>1809</v>
      </c>
      <c r="B107" s="18" t="s">
        <v>715</v>
      </c>
      <c r="C107" s="122">
        <v>135</v>
      </c>
      <c r="D107" s="122">
        <v>135</v>
      </c>
      <c r="E107" s="155">
        <f t="shared" si="6"/>
        <v>100</v>
      </c>
    </row>
    <row r="108" spans="1:5" ht="12.75">
      <c r="A108" s="123">
        <v>1926</v>
      </c>
      <c r="B108" s="18" t="s">
        <v>575</v>
      </c>
      <c r="C108" s="122">
        <v>100</v>
      </c>
      <c r="D108" s="122">
        <v>100</v>
      </c>
      <c r="E108" s="155">
        <f t="shared" si="6"/>
        <v>100</v>
      </c>
    </row>
    <row r="109" spans="1:5" ht="12.75">
      <c r="A109" s="123">
        <v>1984</v>
      </c>
      <c r="B109" s="18" t="s">
        <v>716</v>
      </c>
      <c r="C109" s="122">
        <v>176</v>
      </c>
      <c r="D109" s="122">
        <v>176</v>
      </c>
      <c r="E109" s="155">
        <f t="shared" si="6"/>
        <v>100</v>
      </c>
    </row>
    <row r="110" spans="1:5" ht="12.75">
      <c r="A110" s="123">
        <v>2002</v>
      </c>
      <c r="B110" s="18" t="s">
        <v>583</v>
      </c>
      <c r="C110" s="122">
        <v>140</v>
      </c>
      <c r="D110" s="122">
        <v>140</v>
      </c>
      <c r="E110" s="155">
        <f t="shared" si="6"/>
        <v>100</v>
      </c>
    </row>
    <row r="111" spans="1:5" ht="12.75">
      <c r="A111" s="123">
        <v>2046</v>
      </c>
      <c r="B111" s="18" t="s">
        <v>716</v>
      </c>
      <c r="C111" s="122">
        <v>50</v>
      </c>
      <c r="D111" s="122">
        <v>50</v>
      </c>
      <c r="E111" s="155">
        <f t="shared" si="6"/>
        <v>100</v>
      </c>
    </row>
    <row r="112" spans="1:5" ht="12.75">
      <c r="A112" s="123">
        <v>2048</v>
      </c>
      <c r="B112" s="18" t="s">
        <v>716</v>
      </c>
      <c r="C112" s="122">
        <v>50</v>
      </c>
      <c r="D112" s="122">
        <v>50</v>
      </c>
      <c r="E112" s="155">
        <f t="shared" si="6"/>
        <v>100</v>
      </c>
    </row>
    <row r="113" spans="1:5" ht="12.75">
      <c r="A113" s="123">
        <v>2383</v>
      </c>
      <c r="B113" s="18" t="s">
        <v>492</v>
      </c>
      <c r="C113" s="122">
        <v>90</v>
      </c>
      <c r="D113" s="122">
        <v>90</v>
      </c>
      <c r="E113" s="155">
        <f t="shared" si="6"/>
        <v>100</v>
      </c>
    </row>
    <row r="114" spans="1:5" ht="12.75">
      <c r="A114" s="123">
        <v>2386</v>
      </c>
      <c r="B114" s="18" t="s">
        <v>492</v>
      </c>
      <c r="C114" s="122">
        <v>90</v>
      </c>
      <c r="D114" s="122">
        <v>90</v>
      </c>
      <c r="E114" s="155">
        <f t="shared" si="6"/>
        <v>100</v>
      </c>
    </row>
    <row r="115" spans="1:5" ht="12.75">
      <c r="A115" s="123">
        <v>8468</v>
      </c>
      <c r="B115" s="18" t="s">
        <v>567</v>
      </c>
      <c r="C115" s="122">
        <v>84</v>
      </c>
      <c r="D115" s="122">
        <v>84</v>
      </c>
      <c r="E115" s="155">
        <f t="shared" si="6"/>
        <v>100</v>
      </c>
    </row>
    <row r="116" spans="1:5" ht="12.75">
      <c r="A116" s="123">
        <v>8420</v>
      </c>
      <c r="B116" s="18" t="s">
        <v>717</v>
      </c>
      <c r="C116" s="122">
        <v>35</v>
      </c>
      <c r="D116" s="122">
        <v>35</v>
      </c>
      <c r="E116" s="155">
        <f t="shared" si="6"/>
        <v>100</v>
      </c>
    </row>
    <row r="117" spans="1:5" ht="12.75">
      <c r="A117" s="123">
        <v>8717</v>
      </c>
      <c r="B117" s="18" t="s">
        <v>502</v>
      </c>
      <c r="C117" s="122">
        <v>60</v>
      </c>
      <c r="D117" s="122">
        <v>60</v>
      </c>
      <c r="E117" s="155">
        <f t="shared" si="6"/>
        <v>100</v>
      </c>
    </row>
    <row r="118" spans="1:5" ht="12.75">
      <c r="A118" s="123">
        <v>8757</v>
      </c>
      <c r="B118" s="18" t="s">
        <v>577</v>
      </c>
      <c r="C118" s="122">
        <v>33</v>
      </c>
      <c r="D118" s="122">
        <v>33</v>
      </c>
      <c r="E118" s="155">
        <f t="shared" si="6"/>
        <v>100</v>
      </c>
    </row>
    <row r="119" spans="1:5" ht="12.75">
      <c r="A119" s="150"/>
      <c r="B119" s="151" t="s">
        <v>684</v>
      </c>
      <c r="C119" s="152"/>
      <c r="D119" s="152"/>
      <c r="E119" s="153"/>
    </row>
    <row r="120" spans="1:5" ht="12.75">
      <c r="A120" s="123">
        <v>4027</v>
      </c>
      <c r="B120" s="72" t="s">
        <v>567</v>
      </c>
      <c r="C120" s="162">
        <v>140</v>
      </c>
      <c r="D120" s="162">
        <v>140</v>
      </c>
      <c r="E120" s="142">
        <f aca="true" t="shared" si="7" ref="E120:E129">D120/C120*100</f>
        <v>100</v>
      </c>
    </row>
    <row r="121" spans="1:5" ht="12.75">
      <c r="A121" s="123">
        <v>4424</v>
      </c>
      <c r="B121" s="72" t="s">
        <v>520</v>
      </c>
      <c r="C121" s="162">
        <v>20</v>
      </c>
      <c r="D121" s="122">
        <v>18</v>
      </c>
      <c r="E121" s="142">
        <f t="shared" si="7"/>
        <v>90</v>
      </c>
    </row>
    <row r="122" spans="1:5" ht="12.75">
      <c r="A122" s="123">
        <v>4898</v>
      </c>
      <c r="B122" s="72" t="s">
        <v>718</v>
      </c>
      <c r="C122" s="162">
        <v>35</v>
      </c>
      <c r="D122" s="122">
        <v>35</v>
      </c>
      <c r="E122" s="142">
        <f t="shared" si="7"/>
        <v>100</v>
      </c>
    </row>
    <row r="123" spans="1:5" ht="12.75">
      <c r="A123" s="123">
        <v>4908</v>
      </c>
      <c r="B123" s="72" t="s">
        <v>719</v>
      </c>
      <c r="C123" s="162">
        <v>80</v>
      </c>
      <c r="D123" s="162">
        <v>80</v>
      </c>
      <c r="E123" s="142">
        <f t="shared" si="7"/>
        <v>100</v>
      </c>
    </row>
    <row r="124" spans="1:5" ht="12.75">
      <c r="A124" s="123">
        <v>4920</v>
      </c>
      <c r="B124" s="72" t="s">
        <v>720</v>
      </c>
      <c r="C124" s="162">
        <v>20</v>
      </c>
      <c r="D124" s="162">
        <v>20</v>
      </c>
      <c r="E124" s="142">
        <f t="shared" si="7"/>
        <v>100</v>
      </c>
    </row>
    <row r="125" spans="1:5" ht="12.75">
      <c r="A125" s="123">
        <v>4921</v>
      </c>
      <c r="B125" s="72" t="s">
        <v>459</v>
      </c>
      <c r="C125" s="162">
        <v>15</v>
      </c>
      <c r="D125" s="162">
        <v>15</v>
      </c>
      <c r="E125" s="142">
        <f t="shared" si="7"/>
        <v>100</v>
      </c>
    </row>
    <row r="126" spans="1:5" ht="12.75">
      <c r="A126" s="123">
        <v>5097</v>
      </c>
      <c r="B126" s="72" t="s">
        <v>463</v>
      </c>
      <c r="C126" s="162">
        <v>20</v>
      </c>
      <c r="D126" s="122">
        <v>20</v>
      </c>
      <c r="E126" s="142">
        <f t="shared" si="7"/>
        <v>100</v>
      </c>
    </row>
    <row r="127" spans="1:5" ht="12.75">
      <c r="A127" s="123">
        <v>5135</v>
      </c>
      <c r="B127" s="72" t="s">
        <v>6</v>
      </c>
      <c r="C127" s="162">
        <v>150</v>
      </c>
      <c r="D127" s="162">
        <v>150</v>
      </c>
      <c r="E127" s="142">
        <f t="shared" si="7"/>
        <v>100</v>
      </c>
    </row>
    <row r="128" spans="1:5" ht="12.75">
      <c r="A128" s="123">
        <v>8627</v>
      </c>
      <c r="B128" s="72" t="s">
        <v>462</v>
      </c>
      <c r="C128" s="162">
        <v>24</v>
      </c>
      <c r="D128" s="162">
        <v>24</v>
      </c>
      <c r="E128" s="142">
        <f t="shared" si="7"/>
        <v>100</v>
      </c>
    </row>
    <row r="129" spans="1:5" ht="12.75">
      <c r="A129" s="123">
        <v>8771</v>
      </c>
      <c r="B129" s="72" t="s">
        <v>520</v>
      </c>
      <c r="C129" s="162">
        <v>25</v>
      </c>
      <c r="D129" s="162">
        <v>25</v>
      </c>
      <c r="E129" s="142">
        <f t="shared" si="7"/>
        <v>100</v>
      </c>
    </row>
    <row r="130" spans="1:5" ht="12.75">
      <c r="A130" s="150"/>
      <c r="B130" s="248" t="s">
        <v>700</v>
      </c>
      <c r="C130" s="248"/>
      <c r="D130" s="248"/>
      <c r="E130" s="248"/>
    </row>
    <row r="131" spans="1:5" ht="12.75">
      <c r="A131" s="38">
        <v>5125</v>
      </c>
      <c r="B131" s="18" t="s">
        <v>721</v>
      </c>
      <c r="C131" s="83">
        <v>100</v>
      </c>
      <c r="D131" s="83">
        <v>100</v>
      </c>
      <c r="E131" s="155">
        <f>D131/C131*100</f>
        <v>100</v>
      </c>
    </row>
    <row r="132" spans="1:5" ht="12.75">
      <c r="A132" s="165"/>
      <c r="B132" s="91"/>
      <c r="C132" s="83"/>
      <c r="D132" s="83"/>
      <c r="E132" s="155"/>
    </row>
    <row r="133" spans="1:5" ht="12.75">
      <c r="A133" s="159" t="s">
        <v>11</v>
      </c>
      <c r="B133" s="72"/>
      <c r="C133" s="134"/>
      <c r="D133" s="134"/>
      <c r="E133" s="158"/>
    </row>
    <row r="134" spans="1:5" ht="12.75">
      <c r="A134" s="157"/>
      <c r="B134" s="72" t="s">
        <v>722</v>
      </c>
      <c r="C134" s="134">
        <v>72372</v>
      </c>
      <c r="D134" s="134">
        <v>71349</v>
      </c>
      <c r="E134" s="142">
        <f>D134/C134*100</f>
        <v>98.5864699054883</v>
      </c>
    </row>
    <row r="135" spans="1:5" ht="12.75">
      <c r="A135" s="157"/>
      <c r="B135" s="72" t="s">
        <v>2221</v>
      </c>
      <c r="C135" s="134"/>
      <c r="D135" s="134"/>
      <c r="E135" s="158"/>
    </row>
    <row r="136" spans="1:5" ht="12.75">
      <c r="A136" s="144"/>
      <c r="B136" s="145" t="s">
        <v>675</v>
      </c>
      <c r="C136" s="138"/>
      <c r="D136" s="138"/>
      <c r="E136" s="139"/>
    </row>
    <row r="137" spans="1:5" ht="25.5">
      <c r="A137" s="146">
        <v>7</v>
      </c>
      <c r="B137" s="147" t="s">
        <v>723</v>
      </c>
      <c r="C137" s="148">
        <v>150</v>
      </c>
      <c r="D137" s="149">
        <f aca="true" t="shared" si="8" ref="D137:D168">C137</f>
        <v>150</v>
      </c>
      <c r="E137" s="142">
        <f aca="true" t="shared" si="9" ref="E137:E168">D137/C137*100</f>
        <v>100</v>
      </c>
    </row>
    <row r="138" spans="1:5" ht="12.75">
      <c r="A138" s="146">
        <v>11</v>
      </c>
      <c r="B138" s="147" t="s">
        <v>724</v>
      </c>
      <c r="C138" s="148">
        <v>50</v>
      </c>
      <c r="D138" s="149">
        <f t="shared" si="8"/>
        <v>50</v>
      </c>
      <c r="E138" s="142">
        <f t="shared" si="9"/>
        <v>100</v>
      </c>
    </row>
    <row r="139" spans="1:5" ht="25.5">
      <c r="A139" s="146">
        <v>105</v>
      </c>
      <c r="B139" s="147" t="s">
        <v>725</v>
      </c>
      <c r="C139" s="148">
        <v>450</v>
      </c>
      <c r="D139" s="149">
        <f t="shared" si="8"/>
        <v>450</v>
      </c>
      <c r="E139" s="142">
        <f t="shared" si="9"/>
        <v>100</v>
      </c>
    </row>
    <row r="140" spans="1:5" ht="12.75">
      <c r="A140" s="146">
        <v>154</v>
      </c>
      <c r="B140" s="147" t="s">
        <v>724</v>
      </c>
      <c r="C140" s="148">
        <v>50</v>
      </c>
      <c r="D140" s="149">
        <f t="shared" si="8"/>
        <v>50</v>
      </c>
      <c r="E140" s="142">
        <f t="shared" si="9"/>
        <v>100</v>
      </c>
    </row>
    <row r="141" spans="1:5" ht="25.5">
      <c r="A141" s="146">
        <v>221</v>
      </c>
      <c r="B141" s="147" t="s">
        <v>726</v>
      </c>
      <c r="C141" s="148">
        <v>650</v>
      </c>
      <c r="D141" s="149">
        <f t="shared" si="8"/>
        <v>650</v>
      </c>
      <c r="E141" s="142">
        <f t="shared" si="9"/>
        <v>100</v>
      </c>
    </row>
    <row r="142" spans="1:5" ht="12.75">
      <c r="A142" s="146">
        <v>225</v>
      </c>
      <c r="B142" s="147" t="s">
        <v>727</v>
      </c>
      <c r="C142" s="148">
        <v>500</v>
      </c>
      <c r="D142" s="149">
        <f t="shared" si="8"/>
        <v>500</v>
      </c>
      <c r="E142" s="142">
        <f t="shared" si="9"/>
        <v>100</v>
      </c>
    </row>
    <row r="143" spans="1:5" ht="12.75">
      <c r="A143" s="146">
        <v>230</v>
      </c>
      <c r="B143" s="147" t="s">
        <v>728</v>
      </c>
      <c r="C143" s="148">
        <v>250</v>
      </c>
      <c r="D143" s="149">
        <f t="shared" si="8"/>
        <v>250</v>
      </c>
      <c r="E143" s="142">
        <f t="shared" si="9"/>
        <v>100</v>
      </c>
    </row>
    <row r="144" spans="1:5" ht="12.75">
      <c r="A144" s="146">
        <v>267</v>
      </c>
      <c r="B144" s="147" t="s">
        <v>729</v>
      </c>
      <c r="C144" s="148">
        <v>136</v>
      </c>
      <c r="D144" s="149">
        <f t="shared" si="8"/>
        <v>136</v>
      </c>
      <c r="E144" s="142">
        <f t="shared" si="9"/>
        <v>100</v>
      </c>
    </row>
    <row r="145" spans="1:5" ht="12.75">
      <c r="A145" s="146">
        <v>426</v>
      </c>
      <c r="B145" s="147" t="s">
        <v>730</v>
      </c>
      <c r="C145" s="148">
        <v>61</v>
      </c>
      <c r="D145" s="149">
        <f t="shared" si="8"/>
        <v>61</v>
      </c>
      <c r="E145" s="142">
        <f t="shared" si="9"/>
        <v>100</v>
      </c>
    </row>
    <row r="146" spans="1:5" ht="12.75">
      <c r="A146" s="146">
        <v>429</v>
      </c>
      <c r="B146" s="147" t="s">
        <v>730</v>
      </c>
      <c r="C146" s="148">
        <v>45</v>
      </c>
      <c r="D146" s="149">
        <f t="shared" si="8"/>
        <v>45</v>
      </c>
      <c r="E146" s="142">
        <f t="shared" si="9"/>
        <v>100</v>
      </c>
    </row>
    <row r="147" spans="1:5" ht="12.75">
      <c r="A147" s="146">
        <v>430</v>
      </c>
      <c r="B147" s="147" t="s">
        <v>731</v>
      </c>
      <c r="C147" s="148">
        <v>40</v>
      </c>
      <c r="D147" s="149">
        <f t="shared" si="8"/>
        <v>40</v>
      </c>
      <c r="E147" s="142">
        <f t="shared" si="9"/>
        <v>100</v>
      </c>
    </row>
    <row r="148" spans="1:5" ht="12.75">
      <c r="A148" s="146">
        <v>431</v>
      </c>
      <c r="B148" s="147" t="s">
        <v>730</v>
      </c>
      <c r="C148" s="148">
        <v>25</v>
      </c>
      <c r="D148" s="149">
        <f t="shared" si="8"/>
        <v>25</v>
      </c>
      <c r="E148" s="142">
        <f t="shared" si="9"/>
        <v>100</v>
      </c>
    </row>
    <row r="149" spans="1:5" ht="25.5">
      <c r="A149" s="146">
        <v>436</v>
      </c>
      <c r="B149" s="147" t="s">
        <v>732</v>
      </c>
      <c r="C149" s="148">
        <v>117</v>
      </c>
      <c r="D149" s="149">
        <f t="shared" si="8"/>
        <v>117</v>
      </c>
      <c r="E149" s="142">
        <f t="shared" si="9"/>
        <v>100</v>
      </c>
    </row>
    <row r="150" spans="1:5" ht="12.75">
      <c r="A150" s="146">
        <v>448</v>
      </c>
      <c r="B150" s="147" t="s">
        <v>733</v>
      </c>
      <c r="C150" s="148">
        <v>171</v>
      </c>
      <c r="D150" s="149">
        <f t="shared" si="8"/>
        <v>171</v>
      </c>
      <c r="E150" s="142">
        <f t="shared" si="9"/>
        <v>100</v>
      </c>
    </row>
    <row r="151" spans="1:5" ht="12.75">
      <c r="A151" s="146">
        <v>449</v>
      </c>
      <c r="B151" s="147" t="s">
        <v>733</v>
      </c>
      <c r="C151" s="148">
        <v>145</v>
      </c>
      <c r="D151" s="149">
        <f t="shared" si="8"/>
        <v>145</v>
      </c>
      <c r="E151" s="142">
        <f t="shared" si="9"/>
        <v>100</v>
      </c>
    </row>
    <row r="152" spans="1:5" ht="12.75">
      <c r="A152" s="146">
        <v>464</v>
      </c>
      <c r="B152" s="147" t="s">
        <v>734</v>
      </c>
      <c r="C152" s="148">
        <v>191</v>
      </c>
      <c r="D152" s="149">
        <f t="shared" si="8"/>
        <v>191</v>
      </c>
      <c r="E152" s="142">
        <f t="shared" si="9"/>
        <v>100</v>
      </c>
    </row>
    <row r="153" spans="1:5" ht="12.75">
      <c r="A153" s="146">
        <v>469</v>
      </c>
      <c r="B153" s="147" t="s">
        <v>735</v>
      </c>
      <c r="C153" s="148">
        <v>380</v>
      </c>
      <c r="D153" s="149">
        <f t="shared" si="8"/>
        <v>380</v>
      </c>
      <c r="E153" s="142">
        <f t="shared" si="9"/>
        <v>100</v>
      </c>
    </row>
    <row r="154" spans="1:5" ht="25.5">
      <c r="A154" s="146">
        <v>618</v>
      </c>
      <c r="B154" s="147" t="s">
        <v>736</v>
      </c>
      <c r="C154" s="148">
        <v>170</v>
      </c>
      <c r="D154" s="149">
        <f t="shared" si="8"/>
        <v>170</v>
      </c>
      <c r="E154" s="142">
        <f t="shared" si="9"/>
        <v>100</v>
      </c>
    </row>
    <row r="155" spans="1:5" ht="12.75">
      <c r="A155" s="146">
        <v>646</v>
      </c>
      <c r="B155" s="147" t="s">
        <v>737</v>
      </c>
      <c r="C155" s="148">
        <v>147</v>
      </c>
      <c r="D155" s="149">
        <f t="shared" si="8"/>
        <v>147</v>
      </c>
      <c r="E155" s="142">
        <f t="shared" si="9"/>
        <v>100</v>
      </c>
    </row>
    <row r="156" spans="1:5" ht="12.75">
      <c r="A156" s="146">
        <v>797</v>
      </c>
      <c r="B156" s="147" t="s">
        <v>738</v>
      </c>
      <c r="C156" s="148">
        <v>3000</v>
      </c>
      <c r="D156" s="149">
        <f t="shared" si="8"/>
        <v>3000</v>
      </c>
      <c r="E156" s="142">
        <f t="shared" si="9"/>
        <v>100</v>
      </c>
    </row>
    <row r="157" spans="1:5" ht="12.75">
      <c r="A157" s="146">
        <v>802</v>
      </c>
      <c r="B157" s="147" t="s">
        <v>739</v>
      </c>
      <c r="C157" s="148">
        <v>300</v>
      </c>
      <c r="D157" s="149">
        <f t="shared" si="8"/>
        <v>300</v>
      </c>
      <c r="E157" s="142">
        <f t="shared" si="9"/>
        <v>100</v>
      </c>
    </row>
    <row r="158" spans="1:5" ht="12.75">
      <c r="A158" s="146">
        <v>1052</v>
      </c>
      <c r="B158" s="147" t="s">
        <v>740</v>
      </c>
      <c r="C158" s="148">
        <v>7500</v>
      </c>
      <c r="D158" s="149">
        <f t="shared" si="8"/>
        <v>7500</v>
      </c>
      <c r="E158" s="142">
        <f t="shared" si="9"/>
        <v>100</v>
      </c>
    </row>
    <row r="159" spans="1:5" ht="12.75">
      <c r="A159" s="146">
        <v>1052</v>
      </c>
      <c r="B159" s="147" t="s">
        <v>741</v>
      </c>
      <c r="C159" s="148">
        <v>1500</v>
      </c>
      <c r="D159" s="149">
        <f t="shared" si="8"/>
        <v>1500</v>
      </c>
      <c r="E159" s="142">
        <f t="shared" si="9"/>
        <v>100</v>
      </c>
    </row>
    <row r="160" spans="1:5" ht="12.75">
      <c r="A160" s="146">
        <v>1236</v>
      </c>
      <c r="B160" s="147" t="s">
        <v>742</v>
      </c>
      <c r="C160" s="148">
        <v>310</v>
      </c>
      <c r="D160" s="149">
        <f t="shared" si="8"/>
        <v>310</v>
      </c>
      <c r="E160" s="142">
        <f t="shared" si="9"/>
        <v>100</v>
      </c>
    </row>
    <row r="161" spans="1:5" ht="12.75">
      <c r="A161" s="146">
        <v>1248</v>
      </c>
      <c r="B161" s="147" t="s">
        <v>743</v>
      </c>
      <c r="C161" s="148">
        <v>130</v>
      </c>
      <c r="D161" s="149">
        <f t="shared" si="8"/>
        <v>130</v>
      </c>
      <c r="E161" s="142">
        <f t="shared" si="9"/>
        <v>100</v>
      </c>
    </row>
    <row r="162" spans="1:5" ht="25.5">
      <c r="A162" s="146">
        <v>1249</v>
      </c>
      <c r="B162" s="147" t="s">
        <v>744</v>
      </c>
      <c r="C162" s="148">
        <v>150</v>
      </c>
      <c r="D162" s="149">
        <f t="shared" si="8"/>
        <v>150</v>
      </c>
      <c r="E162" s="142">
        <f t="shared" si="9"/>
        <v>100</v>
      </c>
    </row>
    <row r="163" spans="1:5" ht="12.75">
      <c r="A163" s="146">
        <v>1250</v>
      </c>
      <c r="B163" s="147" t="s">
        <v>743</v>
      </c>
      <c r="C163" s="148">
        <v>130</v>
      </c>
      <c r="D163" s="149">
        <f t="shared" si="8"/>
        <v>130</v>
      </c>
      <c r="E163" s="142">
        <f t="shared" si="9"/>
        <v>100</v>
      </c>
    </row>
    <row r="164" spans="1:5" ht="25.5">
      <c r="A164" s="146">
        <v>1252</v>
      </c>
      <c r="B164" s="147" t="s">
        <v>744</v>
      </c>
      <c r="C164" s="148">
        <v>490</v>
      </c>
      <c r="D164" s="149">
        <f t="shared" si="8"/>
        <v>490</v>
      </c>
      <c r="E164" s="142">
        <f t="shared" si="9"/>
        <v>100</v>
      </c>
    </row>
    <row r="165" spans="1:5" ht="25.5">
      <c r="A165" s="146">
        <v>1254</v>
      </c>
      <c r="B165" s="147" t="s">
        <v>744</v>
      </c>
      <c r="C165" s="148">
        <v>150</v>
      </c>
      <c r="D165" s="149">
        <f t="shared" si="8"/>
        <v>150</v>
      </c>
      <c r="E165" s="142">
        <f t="shared" si="9"/>
        <v>100</v>
      </c>
    </row>
    <row r="166" spans="1:5" ht="12.75">
      <c r="A166" s="146">
        <v>1266</v>
      </c>
      <c r="B166" s="147" t="s">
        <v>727</v>
      </c>
      <c r="C166" s="148">
        <v>350</v>
      </c>
      <c r="D166" s="149">
        <f t="shared" si="8"/>
        <v>350</v>
      </c>
      <c r="E166" s="142">
        <f t="shared" si="9"/>
        <v>100</v>
      </c>
    </row>
    <row r="167" spans="1:5" ht="12.75">
      <c r="A167" s="146">
        <v>1268</v>
      </c>
      <c r="B167" s="147" t="s">
        <v>745</v>
      </c>
      <c r="C167" s="148">
        <v>330</v>
      </c>
      <c r="D167" s="149">
        <f t="shared" si="8"/>
        <v>330</v>
      </c>
      <c r="E167" s="142">
        <f t="shared" si="9"/>
        <v>100</v>
      </c>
    </row>
    <row r="168" spans="1:5" ht="12.75">
      <c r="A168" s="146">
        <v>1270</v>
      </c>
      <c r="B168" s="147" t="s">
        <v>727</v>
      </c>
      <c r="C168" s="148">
        <v>70</v>
      </c>
      <c r="D168" s="149">
        <f t="shared" si="8"/>
        <v>70</v>
      </c>
      <c r="E168" s="142">
        <f t="shared" si="9"/>
        <v>100</v>
      </c>
    </row>
    <row r="169" spans="1:5" ht="12.75">
      <c r="A169" s="146">
        <v>1271</v>
      </c>
      <c r="B169" s="147" t="s">
        <v>727</v>
      </c>
      <c r="C169" s="148">
        <v>200</v>
      </c>
      <c r="D169" s="149">
        <f aca="true" t="shared" si="10" ref="D169:D192">C169</f>
        <v>200</v>
      </c>
      <c r="E169" s="142">
        <f aca="true" t="shared" si="11" ref="E169:E200">D169/C169*100</f>
        <v>100</v>
      </c>
    </row>
    <row r="170" spans="1:5" ht="12.75">
      <c r="A170" s="146">
        <v>1272</v>
      </c>
      <c r="B170" s="147" t="s">
        <v>746</v>
      </c>
      <c r="C170" s="148">
        <v>196</v>
      </c>
      <c r="D170" s="149">
        <f t="shared" si="10"/>
        <v>196</v>
      </c>
      <c r="E170" s="142">
        <f t="shared" si="11"/>
        <v>100</v>
      </c>
    </row>
    <row r="171" spans="1:5" ht="12.75">
      <c r="A171" s="146">
        <v>1273</v>
      </c>
      <c r="B171" s="147" t="s">
        <v>747</v>
      </c>
      <c r="C171" s="148">
        <v>210</v>
      </c>
      <c r="D171" s="149">
        <f t="shared" si="10"/>
        <v>210</v>
      </c>
      <c r="E171" s="142">
        <f t="shared" si="11"/>
        <v>100</v>
      </c>
    </row>
    <row r="172" spans="1:5" ht="12.75">
      <c r="A172" s="146">
        <v>1280</v>
      </c>
      <c r="B172" s="147" t="s">
        <v>748</v>
      </c>
      <c r="C172" s="148">
        <v>100</v>
      </c>
      <c r="D172" s="149">
        <f t="shared" si="10"/>
        <v>100</v>
      </c>
      <c r="E172" s="142">
        <f t="shared" si="11"/>
        <v>100</v>
      </c>
    </row>
    <row r="173" spans="1:5" ht="12.75">
      <c r="A173" s="146">
        <v>1281</v>
      </c>
      <c r="B173" s="147" t="s">
        <v>747</v>
      </c>
      <c r="C173" s="148">
        <v>166</v>
      </c>
      <c r="D173" s="149">
        <f t="shared" si="10"/>
        <v>166</v>
      </c>
      <c r="E173" s="142">
        <f t="shared" si="11"/>
        <v>100</v>
      </c>
    </row>
    <row r="174" spans="1:5" ht="12.75">
      <c r="A174" s="146">
        <v>1282</v>
      </c>
      <c r="B174" s="147" t="s">
        <v>749</v>
      </c>
      <c r="C174" s="148">
        <v>55</v>
      </c>
      <c r="D174" s="149">
        <f t="shared" si="10"/>
        <v>55</v>
      </c>
      <c r="E174" s="142">
        <f t="shared" si="11"/>
        <v>100</v>
      </c>
    </row>
    <row r="175" spans="1:5" ht="12.75">
      <c r="A175" s="146">
        <v>1283</v>
      </c>
      <c r="B175" s="147" t="s">
        <v>750</v>
      </c>
      <c r="C175" s="148">
        <v>65</v>
      </c>
      <c r="D175" s="149">
        <f t="shared" si="10"/>
        <v>65</v>
      </c>
      <c r="E175" s="142">
        <f t="shared" si="11"/>
        <v>100</v>
      </c>
    </row>
    <row r="176" spans="1:5" ht="12.75">
      <c r="A176" s="146">
        <v>1285</v>
      </c>
      <c r="B176" s="147" t="s">
        <v>751</v>
      </c>
      <c r="C176" s="148">
        <v>200</v>
      </c>
      <c r="D176" s="149">
        <f t="shared" si="10"/>
        <v>200</v>
      </c>
      <c r="E176" s="142">
        <f t="shared" si="11"/>
        <v>100</v>
      </c>
    </row>
    <row r="177" spans="1:5" ht="12.75">
      <c r="A177" s="146">
        <v>1286</v>
      </c>
      <c r="B177" s="147" t="s">
        <v>747</v>
      </c>
      <c r="C177" s="148">
        <v>288</v>
      </c>
      <c r="D177" s="149">
        <f t="shared" si="10"/>
        <v>288</v>
      </c>
      <c r="E177" s="142">
        <f t="shared" si="11"/>
        <v>100</v>
      </c>
    </row>
    <row r="178" spans="1:5" ht="12.75">
      <c r="A178" s="146">
        <v>1292</v>
      </c>
      <c r="B178" s="147" t="s">
        <v>752</v>
      </c>
      <c r="C178" s="148">
        <v>186</v>
      </c>
      <c r="D178" s="149">
        <f t="shared" si="10"/>
        <v>186</v>
      </c>
      <c r="E178" s="142">
        <f t="shared" si="11"/>
        <v>100</v>
      </c>
    </row>
    <row r="179" spans="1:5" ht="12.75">
      <c r="A179" s="146">
        <v>1293</v>
      </c>
      <c r="B179" s="147" t="s">
        <v>733</v>
      </c>
      <c r="C179" s="148">
        <v>150</v>
      </c>
      <c r="D179" s="149">
        <f t="shared" si="10"/>
        <v>150</v>
      </c>
      <c r="E179" s="142">
        <f t="shared" si="11"/>
        <v>100</v>
      </c>
    </row>
    <row r="180" spans="1:5" ht="12.75">
      <c r="A180" s="146">
        <v>1295</v>
      </c>
      <c r="B180" s="147" t="s">
        <v>753</v>
      </c>
      <c r="C180" s="148">
        <v>70</v>
      </c>
      <c r="D180" s="149">
        <f t="shared" si="10"/>
        <v>70</v>
      </c>
      <c r="E180" s="142">
        <f t="shared" si="11"/>
        <v>100</v>
      </c>
    </row>
    <row r="181" spans="1:5" ht="12.75">
      <c r="A181" s="146">
        <v>1296</v>
      </c>
      <c r="B181" s="147" t="s">
        <v>753</v>
      </c>
      <c r="C181" s="148">
        <v>60</v>
      </c>
      <c r="D181" s="149">
        <f t="shared" si="10"/>
        <v>60</v>
      </c>
      <c r="E181" s="142">
        <f t="shared" si="11"/>
        <v>100</v>
      </c>
    </row>
    <row r="182" spans="1:5" ht="12.75">
      <c r="A182" s="146">
        <v>1297</v>
      </c>
      <c r="B182" s="147" t="s">
        <v>753</v>
      </c>
      <c r="C182" s="148">
        <v>100</v>
      </c>
      <c r="D182" s="149">
        <f t="shared" si="10"/>
        <v>100</v>
      </c>
      <c r="E182" s="142">
        <f t="shared" si="11"/>
        <v>100</v>
      </c>
    </row>
    <row r="183" spans="1:5" ht="12.75">
      <c r="A183" s="146">
        <v>1300</v>
      </c>
      <c r="B183" s="147" t="s">
        <v>754</v>
      </c>
      <c r="C183" s="148">
        <v>150</v>
      </c>
      <c r="D183" s="149">
        <f t="shared" si="10"/>
        <v>150</v>
      </c>
      <c r="E183" s="142">
        <f t="shared" si="11"/>
        <v>100</v>
      </c>
    </row>
    <row r="184" spans="1:5" ht="12.75">
      <c r="A184" s="146">
        <v>1301</v>
      </c>
      <c r="B184" s="147" t="s">
        <v>754</v>
      </c>
      <c r="C184" s="148">
        <v>150</v>
      </c>
      <c r="D184" s="149">
        <f t="shared" si="10"/>
        <v>150</v>
      </c>
      <c r="E184" s="142">
        <f t="shared" si="11"/>
        <v>100</v>
      </c>
    </row>
    <row r="185" spans="1:5" ht="12.75">
      <c r="A185" s="146">
        <v>1303</v>
      </c>
      <c r="B185" s="147" t="s">
        <v>754</v>
      </c>
      <c r="C185" s="148">
        <v>2950</v>
      </c>
      <c r="D185" s="149">
        <f t="shared" si="10"/>
        <v>2950</v>
      </c>
      <c r="E185" s="142">
        <f t="shared" si="11"/>
        <v>100</v>
      </c>
    </row>
    <row r="186" spans="1:5" ht="12.75">
      <c r="A186" s="146">
        <v>1304</v>
      </c>
      <c r="B186" s="147" t="s">
        <v>755</v>
      </c>
      <c r="C186" s="148">
        <v>160</v>
      </c>
      <c r="D186" s="149">
        <f t="shared" si="10"/>
        <v>160</v>
      </c>
      <c r="E186" s="142">
        <f t="shared" si="11"/>
        <v>100</v>
      </c>
    </row>
    <row r="187" spans="1:5" ht="12.75">
      <c r="A187" s="146">
        <v>1306</v>
      </c>
      <c r="B187" s="147" t="s">
        <v>753</v>
      </c>
      <c r="C187" s="148">
        <v>40</v>
      </c>
      <c r="D187" s="149">
        <f t="shared" si="10"/>
        <v>40</v>
      </c>
      <c r="E187" s="142">
        <f t="shared" si="11"/>
        <v>100</v>
      </c>
    </row>
    <row r="188" spans="1:5" ht="12.75">
      <c r="A188" s="146">
        <v>1307</v>
      </c>
      <c r="B188" s="147" t="s">
        <v>753</v>
      </c>
      <c r="C188" s="148">
        <v>40</v>
      </c>
      <c r="D188" s="149">
        <f t="shared" si="10"/>
        <v>40</v>
      </c>
      <c r="E188" s="142">
        <f t="shared" si="11"/>
        <v>100</v>
      </c>
    </row>
    <row r="189" spans="1:5" ht="12.75">
      <c r="A189" s="146">
        <v>1308</v>
      </c>
      <c r="B189" s="147" t="s">
        <v>753</v>
      </c>
      <c r="C189" s="148">
        <v>40</v>
      </c>
      <c r="D189" s="149">
        <f t="shared" si="10"/>
        <v>40</v>
      </c>
      <c r="E189" s="142">
        <f t="shared" si="11"/>
        <v>100</v>
      </c>
    </row>
    <row r="190" spans="1:5" ht="12.75">
      <c r="A190" s="146">
        <v>1311</v>
      </c>
      <c r="B190" s="147" t="s">
        <v>753</v>
      </c>
      <c r="C190" s="148">
        <v>20</v>
      </c>
      <c r="D190" s="149">
        <f t="shared" si="10"/>
        <v>20</v>
      </c>
      <c r="E190" s="142">
        <f t="shared" si="11"/>
        <v>100</v>
      </c>
    </row>
    <row r="191" spans="1:5" ht="12.75">
      <c r="A191" s="146">
        <v>1312</v>
      </c>
      <c r="B191" s="147" t="s">
        <v>756</v>
      </c>
      <c r="C191" s="148">
        <v>35</v>
      </c>
      <c r="D191" s="149">
        <f t="shared" si="10"/>
        <v>35</v>
      </c>
      <c r="E191" s="142">
        <f t="shared" si="11"/>
        <v>100</v>
      </c>
    </row>
    <row r="192" spans="1:5" ht="12.75">
      <c r="A192" s="146">
        <v>1315</v>
      </c>
      <c r="B192" s="147" t="s">
        <v>756</v>
      </c>
      <c r="C192" s="148">
        <v>30</v>
      </c>
      <c r="D192" s="149">
        <f t="shared" si="10"/>
        <v>30</v>
      </c>
      <c r="E192" s="142">
        <f t="shared" si="11"/>
        <v>100</v>
      </c>
    </row>
    <row r="193" spans="1:5" ht="12.75">
      <c r="A193" s="146">
        <v>1317</v>
      </c>
      <c r="B193" s="147" t="s">
        <v>756</v>
      </c>
      <c r="C193" s="148">
        <v>55</v>
      </c>
      <c r="D193" s="149">
        <v>32</v>
      </c>
      <c r="E193" s="142">
        <f t="shared" si="11"/>
        <v>58.18181818181818</v>
      </c>
    </row>
    <row r="194" spans="1:5" ht="12.75">
      <c r="A194" s="146">
        <v>1321</v>
      </c>
      <c r="B194" s="147" t="s">
        <v>757</v>
      </c>
      <c r="C194" s="148">
        <v>150</v>
      </c>
      <c r="D194" s="149">
        <v>147</v>
      </c>
      <c r="E194" s="142">
        <f t="shared" si="11"/>
        <v>98</v>
      </c>
    </row>
    <row r="195" spans="1:5" ht="12.75">
      <c r="A195" s="146">
        <v>1329</v>
      </c>
      <c r="B195" s="147" t="s">
        <v>749</v>
      </c>
      <c r="C195" s="148">
        <v>147</v>
      </c>
      <c r="D195" s="149">
        <f aca="true" t="shared" si="12" ref="D195:D200">C195</f>
        <v>147</v>
      </c>
      <c r="E195" s="142">
        <f t="shared" si="11"/>
        <v>100</v>
      </c>
    </row>
    <row r="196" spans="1:5" ht="12.75">
      <c r="A196" s="146">
        <v>1337</v>
      </c>
      <c r="B196" s="147" t="s">
        <v>758</v>
      </c>
      <c r="C196" s="148">
        <v>30</v>
      </c>
      <c r="D196" s="149">
        <f t="shared" si="12"/>
        <v>30</v>
      </c>
      <c r="E196" s="142">
        <f t="shared" si="11"/>
        <v>100</v>
      </c>
    </row>
    <row r="197" spans="1:5" ht="12.75">
      <c r="A197" s="146">
        <v>1338</v>
      </c>
      <c r="B197" s="147" t="s">
        <v>758</v>
      </c>
      <c r="C197" s="148">
        <v>30</v>
      </c>
      <c r="D197" s="149">
        <f t="shared" si="12"/>
        <v>30</v>
      </c>
      <c r="E197" s="142">
        <f t="shared" si="11"/>
        <v>100</v>
      </c>
    </row>
    <row r="198" spans="1:5" ht="12.75">
      <c r="A198" s="146">
        <v>1340</v>
      </c>
      <c r="B198" s="147" t="s">
        <v>758</v>
      </c>
      <c r="C198" s="148">
        <v>30</v>
      </c>
      <c r="D198" s="149">
        <f t="shared" si="12"/>
        <v>30</v>
      </c>
      <c r="E198" s="142">
        <f t="shared" si="11"/>
        <v>100</v>
      </c>
    </row>
    <row r="199" spans="1:5" ht="12.75">
      <c r="A199" s="146">
        <v>1341</v>
      </c>
      <c r="B199" s="147" t="s">
        <v>758</v>
      </c>
      <c r="C199" s="148">
        <v>450</v>
      </c>
      <c r="D199" s="149">
        <f t="shared" si="12"/>
        <v>450</v>
      </c>
      <c r="E199" s="142">
        <f t="shared" si="11"/>
        <v>100</v>
      </c>
    </row>
    <row r="200" spans="1:5" ht="12.75">
      <c r="A200" s="146">
        <v>1348</v>
      </c>
      <c r="B200" s="147" t="s">
        <v>759</v>
      </c>
      <c r="C200" s="148">
        <v>60</v>
      </c>
      <c r="D200" s="149">
        <f t="shared" si="12"/>
        <v>60</v>
      </c>
      <c r="E200" s="142">
        <f t="shared" si="11"/>
        <v>100</v>
      </c>
    </row>
    <row r="201" spans="1:5" ht="25.5">
      <c r="A201" s="146">
        <v>1350</v>
      </c>
      <c r="B201" s="147" t="s">
        <v>760</v>
      </c>
      <c r="C201" s="148">
        <v>100</v>
      </c>
      <c r="D201" s="149">
        <v>95</v>
      </c>
      <c r="E201" s="142">
        <f aca="true" t="shared" si="13" ref="E201:E232">D201/C201*100</f>
        <v>95</v>
      </c>
    </row>
    <row r="202" spans="1:5" ht="12.75">
      <c r="A202" s="146">
        <v>1351</v>
      </c>
      <c r="B202" s="147" t="s">
        <v>756</v>
      </c>
      <c r="C202" s="148">
        <v>138</v>
      </c>
      <c r="D202" s="149">
        <f>C202</f>
        <v>138</v>
      </c>
      <c r="E202" s="142">
        <f t="shared" si="13"/>
        <v>100</v>
      </c>
    </row>
    <row r="203" spans="1:5" ht="12.75">
      <c r="A203" s="146">
        <v>1354</v>
      </c>
      <c r="B203" s="147" t="s">
        <v>756</v>
      </c>
      <c r="C203" s="148">
        <v>20</v>
      </c>
      <c r="D203" s="149">
        <v>10</v>
      </c>
      <c r="E203" s="142">
        <f t="shared" si="13"/>
        <v>50</v>
      </c>
    </row>
    <row r="204" spans="1:5" ht="12.75">
      <c r="A204" s="146">
        <v>1356</v>
      </c>
      <c r="B204" s="147" t="s">
        <v>733</v>
      </c>
      <c r="C204" s="148">
        <v>144</v>
      </c>
      <c r="D204" s="149">
        <f aca="true" t="shared" si="14" ref="D204:D239">C204</f>
        <v>144</v>
      </c>
      <c r="E204" s="142">
        <f t="shared" si="13"/>
        <v>100</v>
      </c>
    </row>
    <row r="205" spans="1:5" ht="12.75">
      <c r="A205" s="146">
        <v>1357</v>
      </c>
      <c r="B205" s="147" t="s">
        <v>733</v>
      </c>
      <c r="C205" s="148">
        <v>120</v>
      </c>
      <c r="D205" s="149">
        <f t="shared" si="14"/>
        <v>120</v>
      </c>
      <c r="E205" s="142">
        <f t="shared" si="13"/>
        <v>100</v>
      </c>
    </row>
    <row r="206" spans="1:5" ht="12.75">
      <c r="A206" s="146">
        <v>1358</v>
      </c>
      <c r="B206" s="147" t="s">
        <v>761</v>
      </c>
      <c r="C206" s="148">
        <v>328</v>
      </c>
      <c r="D206" s="149">
        <f t="shared" si="14"/>
        <v>328</v>
      </c>
      <c r="E206" s="142">
        <f t="shared" si="13"/>
        <v>100</v>
      </c>
    </row>
    <row r="207" spans="1:5" ht="12.75">
      <c r="A207" s="146">
        <v>1359</v>
      </c>
      <c r="B207" s="147" t="s">
        <v>761</v>
      </c>
      <c r="C207" s="148">
        <v>102</v>
      </c>
      <c r="D207" s="149">
        <f t="shared" si="14"/>
        <v>102</v>
      </c>
      <c r="E207" s="142">
        <f t="shared" si="13"/>
        <v>100</v>
      </c>
    </row>
    <row r="208" spans="1:5" ht="12.75">
      <c r="A208" s="146">
        <v>1367</v>
      </c>
      <c r="B208" s="147" t="s">
        <v>762</v>
      </c>
      <c r="C208" s="148">
        <v>150</v>
      </c>
      <c r="D208" s="149">
        <f t="shared" si="14"/>
        <v>150</v>
      </c>
      <c r="E208" s="142">
        <f t="shared" si="13"/>
        <v>100</v>
      </c>
    </row>
    <row r="209" spans="1:5" ht="12.75">
      <c r="A209" s="146">
        <v>1370</v>
      </c>
      <c r="B209" s="147" t="s">
        <v>763</v>
      </c>
      <c r="C209" s="148">
        <v>1200</v>
      </c>
      <c r="D209" s="149">
        <f t="shared" si="14"/>
        <v>1200</v>
      </c>
      <c r="E209" s="142">
        <f t="shared" si="13"/>
        <v>100</v>
      </c>
    </row>
    <row r="210" spans="1:5" ht="25.5">
      <c r="A210" s="146">
        <v>1371</v>
      </c>
      <c r="B210" s="147" t="s">
        <v>764</v>
      </c>
      <c r="C210" s="148">
        <v>24</v>
      </c>
      <c r="D210" s="149">
        <f t="shared" si="14"/>
        <v>24</v>
      </c>
      <c r="E210" s="142">
        <f t="shared" si="13"/>
        <v>100</v>
      </c>
    </row>
    <row r="211" spans="1:5" ht="12.75">
      <c r="A211" s="146">
        <v>1387</v>
      </c>
      <c r="B211" s="147" t="s">
        <v>765</v>
      </c>
      <c r="C211" s="148">
        <v>138</v>
      </c>
      <c r="D211" s="149">
        <f t="shared" si="14"/>
        <v>138</v>
      </c>
      <c r="E211" s="142">
        <f t="shared" si="13"/>
        <v>100</v>
      </c>
    </row>
    <row r="212" spans="1:5" ht="12.75">
      <c r="A212" s="146">
        <v>1389</v>
      </c>
      <c r="B212" s="147" t="s">
        <v>759</v>
      </c>
      <c r="C212" s="148">
        <v>60</v>
      </c>
      <c r="D212" s="149">
        <f t="shared" si="14"/>
        <v>60</v>
      </c>
      <c r="E212" s="142">
        <f t="shared" si="13"/>
        <v>100</v>
      </c>
    </row>
    <row r="213" spans="1:5" ht="12.75">
      <c r="A213" s="146">
        <v>1391</v>
      </c>
      <c r="B213" s="147" t="s">
        <v>766</v>
      </c>
      <c r="C213" s="148">
        <v>114</v>
      </c>
      <c r="D213" s="149">
        <f t="shared" si="14"/>
        <v>114</v>
      </c>
      <c r="E213" s="142">
        <f t="shared" si="13"/>
        <v>100</v>
      </c>
    </row>
    <row r="214" spans="1:5" ht="12.75">
      <c r="A214" s="146">
        <v>1443</v>
      </c>
      <c r="B214" s="147" t="s">
        <v>767</v>
      </c>
      <c r="C214" s="148">
        <v>50</v>
      </c>
      <c r="D214" s="149">
        <f t="shared" si="14"/>
        <v>50</v>
      </c>
      <c r="E214" s="142">
        <f t="shared" si="13"/>
        <v>100</v>
      </c>
    </row>
    <row r="215" spans="1:5" ht="12.75">
      <c r="A215" s="146">
        <v>1455</v>
      </c>
      <c r="B215" s="147" t="s">
        <v>768</v>
      </c>
      <c r="C215" s="148">
        <v>130</v>
      </c>
      <c r="D215" s="149">
        <f t="shared" si="14"/>
        <v>130</v>
      </c>
      <c r="E215" s="142">
        <f t="shared" si="13"/>
        <v>100</v>
      </c>
    </row>
    <row r="216" spans="1:5" ht="12.75">
      <c r="A216" s="146">
        <v>1456</v>
      </c>
      <c r="B216" s="147" t="s">
        <v>769</v>
      </c>
      <c r="C216" s="148">
        <v>60</v>
      </c>
      <c r="D216" s="149">
        <f t="shared" si="14"/>
        <v>60</v>
      </c>
      <c r="E216" s="142">
        <f t="shared" si="13"/>
        <v>100</v>
      </c>
    </row>
    <row r="217" spans="1:5" ht="12.75">
      <c r="A217" s="146">
        <v>1476</v>
      </c>
      <c r="B217" s="147" t="s">
        <v>768</v>
      </c>
      <c r="C217" s="148">
        <v>130</v>
      </c>
      <c r="D217" s="149">
        <f t="shared" si="14"/>
        <v>130</v>
      </c>
      <c r="E217" s="142">
        <f t="shared" si="13"/>
        <v>100</v>
      </c>
    </row>
    <row r="218" spans="1:5" ht="12.75">
      <c r="A218" s="146">
        <v>1478</v>
      </c>
      <c r="B218" s="147" t="s">
        <v>768</v>
      </c>
      <c r="C218" s="148">
        <v>280</v>
      </c>
      <c r="D218" s="149">
        <f t="shared" si="14"/>
        <v>280</v>
      </c>
      <c r="E218" s="142">
        <f t="shared" si="13"/>
        <v>100</v>
      </c>
    </row>
    <row r="219" spans="1:5" ht="12.75">
      <c r="A219" s="146">
        <v>1485</v>
      </c>
      <c r="B219" s="147" t="s">
        <v>768</v>
      </c>
      <c r="C219" s="148">
        <v>800</v>
      </c>
      <c r="D219" s="149">
        <f t="shared" si="14"/>
        <v>800</v>
      </c>
      <c r="E219" s="142">
        <f t="shared" si="13"/>
        <v>100</v>
      </c>
    </row>
    <row r="220" spans="1:5" ht="12.75">
      <c r="A220" s="146">
        <v>1511</v>
      </c>
      <c r="B220" s="147" t="s">
        <v>750</v>
      </c>
      <c r="C220" s="148">
        <v>150</v>
      </c>
      <c r="D220" s="149">
        <f t="shared" si="14"/>
        <v>150</v>
      </c>
      <c r="E220" s="142">
        <f t="shared" si="13"/>
        <v>100</v>
      </c>
    </row>
    <row r="221" spans="1:5" ht="12.75">
      <c r="A221" s="146">
        <v>1521</v>
      </c>
      <c r="B221" s="147" t="s">
        <v>765</v>
      </c>
      <c r="C221" s="148">
        <v>169</v>
      </c>
      <c r="D221" s="149">
        <f t="shared" si="14"/>
        <v>169</v>
      </c>
      <c r="E221" s="142">
        <f t="shared" si="13"/>
        <v>100</v>
      </c>
    </row>
    <row r="222" spans="1:5" ht="12.75">
      <c r="A222" s="146">
        <v>1623</v>
      </c>
      <c r="B222" s="147" t="s">
        <v>770</v>
      </c>
      <c r="C222" s="148">
        <v>250</v>
      </c>
      <c r="D222" s="149">
        <f t="shared" si="14"/>
        <v>250</v>
      </c>
      <c r="E222" s="142">
        <f t="shared" si="13"/>
        <v>100</v>
      </c>
    </row>
    <row r="223" spans="1:5" ht="12.75">
      <c r="A223" s="146">
        <v>1628</v>
      </c>
      <c r="B223" s="147" t="s">
        <v>771</v>
      </c>
      <c r="C223" s="148">
        <v>46</v>
      </c>
      <c r="D223" s="149">
        <f t="shared" si="14"/>
        <v>46</v>
      </c>
      <c r="E223" s="142">
        <f t="shared" si="13"/>
        <v>100</v>
      </c>
    </row>
    <row r="224" spans="1:5" ht="12.75">
      <c r="A224" s="146">
        <v>1635</v>
      </c>
      <c r="B224" s="147" t="s">
        <v>771</v>
      </c>
      <c r="C224" s="148">
        <v>127</v>
      </c>
      <c r="D224" s="149">
        <f t="shared" si="14"/>
        <v>127</v>
      </c>
      <c r="E224" s="142">
        <f t="shared" si="13"/>
        <v>100</v>
      </c>
    </row>
    <row r="225" spans="1:5" ht="12.75">
      <c r="A225" s="146">
        <v>1684</v>
      </c>
      <c r="B225" s="147" t="s">
        <v>772</v>
      </c>
      <c r="C225" s="148">
        <v>99</v>
      </c>
      <c r="D225" s="149">
        <f t="shared" si="14"/>
        <v>99</v>
      </c>
      <c r="E225" s="142">
        <f t="shared" si="13"/>
        <v>100</v>
      </c>
    </row>
    <row r="226" spans="1:5" ht="38.25">
      <c r="A226" s="146">
        <v>1690</v>
      </c>
      <c r="B226" s="147" t="s">
        <v>773</v>
      </c>
      <c r="C226" s="148">
        <v>250</v>
      </c>
      <c r="D226" s="149">
        <f t="shared" si="14"/>
        <v>250</v>
      </c>
      <c r="E226" s="142">
        <f t="shared" si="13"/>
        <v>100</v>
      </c>
    </row>
    <row r="227" spans="1:5" ht="12.75">
      <c r="A227" s="146">
        <v>1768</v>
      </c>
      <c r="B227" s="147" t="s">
        <v>774</v>
      </c>
      <c r="C227" s="148">
        <v>105</v>
      </c>
      <c r="D227" s="149">
        <f t="shared" si="14"/>
        <v>105</v>
      </c>
      <c r="E227" s="142">
        <f t="shared" si="13"/>
        <v>100</v>
      </c>
    </row>
    <row r="228" spans="1:5" ht="12.75">
      <c r="A228" s="146">
        <v>1812</v>
      </c>
      <c r="B228" s="147" t="s">
        <v>775</v>
      </c>
      <c r="C228" s="148">
        <v>383</v>
      </c>
      <c r="D228" s="149">
        <f t="shared" si="14"/>
        <v>383</v>
      </c>
      <c r="E228" s="142">
        <f t="shared" si="13"/>
        <v>100</v>
      </c>
    </row>
    <row r="229" spans="1:5" ht="12.75">
      <c r="A229" s="146">
        <v>1839</v>
      </c>
      <c r="B229" s="147" t="s">
        <v>775</v>
      </c>
      <c r="C229" s="148">
        <v>59</v>
      </c>
      <c r="D229" s="149">
        <f t="shared" si="14"/>
        <v>59</v>
      </c>
      <c r="E229" s="142">
        <f t="shared" si="13"/>
        <v>100</v>
      </c>
    </row>
    <row r="230" spans="1:5" ht="12.75">
      <c r="A230" s="146">
        <v>1848</v>
      </c>
      <c r="B230" s="147" t="s">
        <v>776</v>
      </c>
      <c r="C230" s="148">
        <v>60</v>
      </c>
      <c r="D230" s="149">
        <f t="shared" si="14"/>
        <v>60</v>
      </c>
      <c r="E230" s="142">
        <f t="shared" si="13"/>
        <v>100</v>
      </c>
    </row>
    <row r="231" spans="1:5" ht="12.75">
      <c r="A231" s="146">
        <v>1849</v>
      </c>
      <c r="B231" s="147" t="s">
        <v>776</v>
      </c>
      <c r="C231" s="148">
        <v>140</v>
      </c>
      <c r="D231" s="149">
        <f t="shared" si="14"/>
        <v>140</v>
      </c>
      <c r="E231" s="142">
        <f t="shared" si="13"/>
        <v>100</v>
      </c>
    </row>
    <row r="232" spans="1:5" ht="12.75">
      <c r="A232" s="146">
        <v>1858</v>
      </c>
      <c r="B232" s="147" t="s">
        <v>758</v>
      </c>
      <c r="C232" s="148">
        <v>30</v>
      </c>
      <c r="D232" s="149">
        <f t="shared" si="14"/>
        <v>30</v>
      </c>
      <c r="E232" s="142">
        <f t="shared" si="13"/>
        <v>100</v>
      </c>
    </row>
    <row r="233" spans="1:5" ht="12.75">
      <c r="A233" s="146">
        <v>1960</v>
      </c>
      <c r="B233" s="147" t="s">
        <v>777</v>
      </c>
      <c r="C233" s="148">
        <v>50</v>
      </c>
      <c r="D233" s="149">
        <f t="shared" si="14"/>
        <v>50</v>
      </c>
      <c r="E233" s="142">
        <f aca="true" t="shared" si="15" ref="E233:E264">D233/C233*100</f>
        <v>100</v>
      </c>
    </row>
    <row r="234" spans="1:5" ht="12.75">
      <c r="A234" s="146">
        <v>1990</v>
      </c>
      <c r="B234" s="147" t="s">
        <v>778</v>
      </c>
      <c r="C234" s="148">
        <v>200</v>
      </c>
      <c r="D234" s="149">
        <f t="shared" si="14"/>
        <v>200</v>
      </c>
      <c r="E234" s="142">
        <f t="shared" si="15"/>
        <v>100</v>
      </c>
    </row>
    <row r="235" spans="1:5" ht="12.75">
      <c r="A235" s="146">
        <v>1993</v>
      </c>
      <c r="B235" s="147" t="s">
        <v>779</v>
      </c>
      <c r="C235" s="148">
        <v>20</v>
      </c>
      <c r="D235" s="149">
        <f t="shared" si="14"/>
        <v>20</v>
      </c>
      <c r="E235" s="142">
        <f t="shared" si="15"/>
        <v>100</v>
      </c>
    </row>
    <row r="236" spans="1:5" ht="12.75">
      <c r="A236" s="146">
        <v>2025</v>
      </c>
      <c r="B236" s="147" t="s">
        <v>780</v>
      </c>
      <c r="C236" s="148">
        <v>159</v>
      </c>
      <c r="D236" s="149">
        <f t="shared" si="14"/>
        <v>159</v>
      </c>
      <c r="E236" s="142">
        <f t="shared" si="15"/>
        <v>100</v>
      </c>
    </row>
    <row r="237" spans="1:5" ht="12.75">
      <c r="A237" s="146">
        <v>2026</v>
      </c>
      <c r="B237" s="147" t="s">
        <v>780</v>
      </c>
      <c r="C237" s="148">
        <v>149</v>
      </c>
      <c r="D237" s="149">
        <f t="shared" si="14"/>
        <v>149</v>
      </c>
      <c r="E237" s="142">
        <f t="shared" si="15"/>
        <v>100</v>
      </c>
    </row>
    <row r="238" spans="1:5" ht="12.75">
      <c r="A238" s="146">
        <v>2028</v>
      </c>
      <c r="B238" s="147" t="s">
        <v>781</v>
      </c>
      <c r="C238" s="148">
        <v>55</v>
      </c>
      <c r="D238" s="149">
        <f t="shared" si="14"/>
        <v>55</v>
      </c>
      <c r="E238" s="142">
        <f t="shared" si="15"/>
        <v>100</v>
      </c>
    </row>
    <row r="239" spans="1:5" ht="12.75">
      <c r="A239" s="146">
        <v>2030</v>
      </c>
      <c r="B239" s="147" t="s">
        <v>782</v>
      </c>
      <c r="C239" s="148">
        <v>150</v>
      </c>
      <c r="D239" s="149">
        <f t="shared" si="14"/>
        <v>150</v>
      </c>
      <c r="E239" s="142">
        <f t="shared" si="15"/>
        <v>100</v>
      </c>
    </row>
    <row r="240" spans="1:5" ht="12.75">
      <c r="A240" s="146">
        <v>2033</v>
      </c>
      <c r="B240" s="147" t="s">
        <v>783</v>
      </c>
      <c r="C240" s="148">
        <v>150</v>
      </c>
      <c r="D240" s="149">
        <v>0</v>
      </c>
      <c r="E240" s="142">
        <f t="shared" si="15"/>
        <v>0</v>
      </c>
    </row>
    <row r="241" spans="1:5" ht="12.75">
      <c r="A241" s="146">
        <v>2047</v>
      </c>
      <c r="B241" s="147" t="s">
        <v>784</v>
      </c>
      <c r="C241" s="148">
        <v>170</v>
      </c>
      <c r="D241" s="149">
        <f aca="true" t="shared" si="16" ref="D241:D276">C241</f>
        <v>170</v>
      </c>
      <c r="E241" s="142">
        <f t="shared" si="15"/>
        <v>100</v>
      </c>
    </row>
    <row r="242" spans="1:5" ht="12.75">
      <c r="A242" s="146">
        <v>2055</v>
      </c>
      <c r="B242" s="147" t="s">
        <v>785</v>
      </c>
      <c r="C242" s="148">
        <v>100</v>
      </c>
      <c r="D242" s="149">
        <f t="shared" si="16"/>
        <v>100</v>
      </c>
      <c r="E242" s="142">
        <f t="shared" si="15"/>
        <v>100</v>
      </c>
    </row>
    <row r="243" spans="1:5" ht="12.75">
      <c r="A243" s="146">
        <v>2056</v>
      </c>
      <c r="B243" s="147" t="s">
        <v>786</v>
      </c>
      <c r="C243" s="148">
        <v>185</v>
      </c>
      <c r="D243" s="149">
        <f t="shared" si="16"/>
        <v>185</v>
      </c>
      <c r="E243" s="142">
        <f t="shared" si="15"/>
        <v>100</v>
      </c>
    </row>
    <row r="244" spans="1:5" ht="12.75">
      <c r="A244" s="146">
        <v>2057</v>
      </c>
      <c r="B244" s="147" t="s">
        <v>787</v>
      </c>
      <c r="C244" s="148">
        <v>40</v>
      </c>
      <c r="D244" s="149">
        <f t="shared" si="16"/>
        <v>40</v>
      </c>
      <c r="E244" s="142">
        <f t="shared" si="15"/>
        <v>100</v>
      </c>
    </row>
    <row r="245" spans="1:5" ht="12.75">
      <c r="A245" s="146">
        <v>2058</v>
      </c>
      <c r="B245" s="147" t="s">
        <v>785</v>
      </c>
      <c r="C245" s="148">
        <v>69</v>
      </c>
      <c r="D245" s="149">
        <f t="shared" si="16"/>
        <v>69</v>
      </c>
      <c r="E245" s="142">
        <f t="shared" si="15"/>
        <v>100</v>
      </c>
    </row>
    <row r="246" spans="1:5" ht="12.75">
      <c r="A246" s="146">
        <v>2059</v>
      </c>
      <c r="B246" s="147" t="s">
        <v>786</v>
      </c>
      <c r="C246" s="148">
        <v>449</v>
      </c>
      <c r="D246" s="149">
        <f t="shared" si="16"/>
        <v>449</v>
      </c>
      <c r="E246" s="142">
        <f t="shared" si="15"/>
        <v>100</v>
      </c>
    </row>
    <row r="247" spans="1:5" ht="12.75">
      <c r="A247" s="146">
        <v>2060</v>
      </c>
      <c r="B247" s="147" t="s">
        <v>787</v>
      </c>
      <c r="C247" s="148">
        <v>100</v>
      </c>
      <c r="D247" s="149">
        <f t="shared" si="16"/>
        <v>100</v>
      </c>
      <c r="E247" s="142">
        <f t="shared" si="15"/>
        <v>100</v>
      </c>
    </row>
    <row r="248" spans="1:5" ht="12.75">
      <c r="A248" s="146">
        <v>2061</v>
      </c>
      <c r="B248" s="147" t="s">
        <v>785</v>
      </c>
      <c r="C248" s="148">
        <v>100</v>
      </c>
      <c r="D248" s="149">
        <f t="shared" si="16"/>
        <v>100</v>
      </c>
      <c r="E248" s="142">
        <f t="shared" si="15"/>
        <v>100</v>
      </c>
    </row>
    <row r="249" spans="1:5" ht="12.75">
      <c r="A249" s="146">
        <v>2064</v>
      </c>
      <c r="B249" s="147" t="s">
        <v>788</v>
      </c>
      <c r="C249" s="148">
        <v>100</v>
      </c>
      <c r="D249" s="149">
        <f t="shared" si="16"/>
        <v>100</v>
      </c>
      <c r="E249" s="142">
        <f t="shared" si="15"/>
        <v>100</v>
      </c>
    </row>
    <row r="250" spans="1:5" ht="12.75">
      <c r="A250" s="146">
        <v>2065</v>
      </c>
      <c r="B250" s="147" t="s">
        <v>789</v>
      </c>
      <c r="C250" s="148">
        <v>160</v>
      </c>
      <c r="D250" s="149">
        <f t="shared" si="16"/>
        <v>160</v>
      </c>
      <c r="E250" s="142">
        <f t="shared" si="15"/>
        <v>100</v>
      </c>
    </row>
    <row r="251" spans="1:5" ht="12.75">
      <c r="A251" s="146">
        <v>2081</v>
      </c>
      <c r="B251" s="147" t="s">
        <v>790</v>
      </c>
      <c r="C251" s="148">
        <v>120</v>
      </c>
      <c r="D251" s="149">
        <f t="shared" si="16"/>
        <v>120</v>
      </c>
      <c r="E251" s="142">
        <f t="shared" si="15"/>
        <v>100</v>
      </c>
    </row>
    <row r="252" spans="1:5" ht="12.75">
      <c r="A252" s="146">
        <v>2089</v>
      </c>
      <c r="B252" s="147" t="s">
        <v>775</v>
      </c>
      <c r="C252" s="148">
        <v>100</v>
      </c>
      <c r="D252" s="149">
        <f t="shared" si="16"/>
        <v>100</v>
      </c>
      <c r="E252" s="142">
        <f t="shared" si="15"/>
        <v>100</v>
      </c>
    </row>
    <row r="253" spans="1:5" ht="12.75">
      <c r="A253" s="146">
        <v>2317</v>
      </c>
      <c r="B253" s="147" t="s">
        <v>750</v>
      </c>
      <c r="C253" s="148">
        <v>240</v>
      </c>
      <c r="D253" s="149">
        <f t="shared" si="16"/>
        <v>240</v>
      </c>
      <c r="E253" s="142">
        <f t="shared" si="15"/>
        <v>100</v>
      </c>
    </row>
    <row r="254" spans="1:5" ht="12.75">
      <c r="A254" s="146">
        <v>2431</v>
      </c>
      <c r="B254" s="147" t="s">
        <v>791</v>
      </c>
      <c r="C254" s="148">
        <v>84</v>
      </c>
      <c r="D254" s="149">
        <f t="shared" si="16"/>
        <v>84</v>
      </c>
      <c r="E254" s="142">
        <f t="shared" si="15"/>
        <v>100</v>
      </c>
    </row>
    <row r="255" spans="1:5" ht="12.75">
      <c r="A255" s="146">
        <v>7453</v>
      </c>
      <c r="B255" s="147" t="s">
        <v>792</v>
      </c>
      <c r="C255" s="148">
        <v>60</v>
      </c>
      <c r="D255" s="149">
        <f t="shared" si="16"/>
        <v>60</v>
      </c>
      <c r="E255" s="142">
        <f t="shared" si="15"/>
        <v>100</v>
      </c>
    </row>
    <row r="256" spans="1:5" ht="12.75">
      <c r="A256" s="146">
        <v>7459</v>
      </c>
      <c r="B256" s="147" t="s">
        <v>792</v>
      </c>
      <c r="C256" s="148">
        <v>200</v>
      </c>
      <c r="D256" s="149">
        <f t="shared" si="16"/>
        <v>200</v>
      </c>
      <c r="E256" s="142">
        <f t="shared" si="15"/>
        <v>100</v>
      </c>
    </row>
    <row r="257" spans="1:5" ht="12.75">
      <c r="A257" s="146">
        <v>8315</v>
      </c>
      <c r="B257" s="147" t="s">
        <v>793</v>
      </c>
      <c r="C257" s="148">
        <v>250</v>
      </c>
      <c r="D257" s="149">
        <f t="shared" si="16"/>
        <v>250</v>
      </c>
      <c r="E257" s="142">
        <f t="shared" si="15"/>
        <v>100</v>
      </c>
    </row>
    <row r="258" spans="1:5" ht="12.75">
      <c r="A258" s="146">
        <v>8322</v>
      </c>
      <c r="B258" s="147" t="s">
        <v>794</v>
      </c>
      <c r="C258" s="148">
        <v>200</v>
      </c>
      <c r="D258" s="149">
        <f t="shared" si="16"/>
        <v>200</v>
      </c>
      <c r="E258" s="142">
        <f t="shared" si="15"/>
        <v>100</v>
      </c>
    </row>
    <row r="259" spans="1:5" ht="12.75">
      <c r="A259" s="146">
        <v>8360</v>
      </c>
      <c r="B259" s="147" t="s">
        <v>795</v>
      </c>
      <c r="C259" s="148">
        <v>75</v>
      </c>
      <c r="D259" s="149">
        <f t="shared" si="16"/>
        <v>75</v>
      </c>
      <c r="E259" s="142">
        <f t="shared" si="15"/>
        <v>100</v>
      </c>
    </row>
    <row r="260" spans="1:5" ht="12.75">
      <c r="A260" s="146">
        <v>8362</v>
      </c>
      <c r="B260" s="147" t="s">
        <v>796</v>
      </c>
      <c r="C260" s="148">
        <v>40</v>
      </c>
      <c r="D260" s="149">
        <f t="shared" si="16"/>
        <v>40</v>
      </c>
      <c r="E260" s="142">
        <f t="shared" si="15"/>
        <v>100</v>
      </c>
    </row>
    <row r="261" spans="1:5" ht="12.75">
      <c r="A261" s="146">
        <v>8459</v>
      </c>
      <c r="B261" s="147" t="s">
        <v>797</v>
      </c>
      <c r="C261" s="148">
        <v>100</v>
      </c>
      <c r="D261" s="149">
        <f t="shared" si="16"/>
        <v>100</v>
      </c>
      <c r="E261" s="142">
        <f t="shared" si="15"/>
        <v>100</v>
      </c>
    </row>
    <row r="262" spans="1:5" ht="12.75">
      <c r="A262" s="146">
        <v>8467</v>
      </c>
      <c r="B262" s="147" t="s">
        <v>615</v>
      </c>
      <c r="C262" s="148">
        <v>200</v>
      </c>
      <c r="D262" s="149">
        <f t="shared" si="16"/>
        <v>200</v>
      </c>
      <c r="E262" s="142">
        <f t="shared" si="15"/>
        <v>100</v>
      </c>
    </row>
    <row r="263" spans="1:5" ht="12.75">
      <c r="A263" s="146">
        <v>8475</v>
      </c>
      <c r="B263" s="147" t="s">
        <v>798</v>
      </c>
      <c r="C263" s="148">
        <v>200</v>
      </c>
      <c r="D263" s="149">
        <f t="shared" si="16"/>
        <v>200</v>
      </c>
      <c r="E263" s="142">
        <f t="shared" si="15"/>
        <v>100</v>
      </c>
    </row>
    <row r="264" spans="1:5" ht="12.75">
      <c r="A264" s="146">
        <v>8556</v>
      </c>
      <c r="B264" s="147" t="s">
        <v>799</v>
      </c>
      <c r="C264" s="148">
        <v>200</v>
      </c>
      <c r="D264" s="149">
        <f t="shared" si="16"/>
        <v>200</v>
      </c>
      <c r="E264" s="142">
        <f t="shared" si="15"/>
        <v>100</v>
      </c>
    </row>
    <row r="265" spans="1:5" ht="12.75">
      <c r="A265" s="146">
        <v>8557</v>
      </c>
      <c r="B265" s="147" t="s">
        <v>799</v>
      </c>
      <c r="C265" s="148">
        <v>100</v>
      </c>
      <c r="D265" s="149">
        <f t="shared" si="16"/>
        <v>100</v>
      </c>
      <c r="E265" s="142">
        <f aca="true" t="shared" si="17" ref="E265:E276">D265/C265*100</f>
        <v>100</v>
      </c>
    </row>
    <row r="266" spans="1:5" ht="12.75">
      <c r="A266" s="146">
        <v>8558</v>
      </c>
      <c r="B266" s="147" t="s">
        <v>799</v>
      </c>
      <c r="C266" s="148">
        <v>250</v>
      </c>
      <c r="D266" s="149">
        <f t="shared" si="16"/>
        <v>250</v>
      </c>
      <c r="E266" s="142">
        <f t="shared" si="17"/>
        <v>100</v>
      </c>
    </row>
    <row r="267" spans="1:5" ht="12.75">
      <c r="A267" s="146">
        <v>8561</v>
      </c>
      <c r="B267" s="147" t="s">
        <v>800</v>
      </c>
      <c r="C267" s="148">
        <v>27</v>
      </c>
      <c r="D267" s="149">
        <f t="shared" si="16"/>
        <v>27</v>
      </c>
      <c r="E267" s="142">
        <f t="shared" si="17"/>
        <v>100</v>
      </c>
    </row>
    <row r="268" spans="1:5" ht="12.75">
      <c r="A268" s="146">
        <v>8584</v>
      </c>
      <c r="B268" s="147" t="s">
        <v>801</v>
      </c>
      <c r="C268" s="148">
        <v>75</v>
      </c>
      <c r="D268" s="149">
        <f t="shared" si="16"/>
        <v>75</v>
      </c>
      <c r="E268" s="142">
        <f t="shared" si="17"/>
        <v>100</v>
      </c>
    </row>
    <row r="269" spans="1:5" ht="12.75">
      <c r="A269" s="146">
        <v>8586</v>
      </c>
      <c r="B269" s="147" t="s">
        <v>748</v>
      </c>
      <c r="C269" s="148">
        <v>60</v>
      </c>
      <c r="D269" s="149">
        <f t="shared" si="16"/>
        <v>60</v>
      </c>
      <c r="E269" s="142">
        <f t="shared" si="17"/>
        <v>100</v>
      </c>
    </row>
    <row r="270" spans="1:5" ht="12.75">
      <c r="A270" s="146">
        <v>8587</v>
      </c>
      <c r="B270" s="147" t="s">
        <v>748</v>
      </c>
      <c r="C270" s="148">
        <v>90</v>
      </c>
      <c r="D270" s="149">
        <f t="shared" si="16"/>
        <v>90</v>
      </c>
      <c r="E270" s="142">
        <f t="shared" si="17"/>
        <v>100</v>
      </c>
    </row>
    <row r="271" spans="1:5" ht="12.75">
      <c r="A271" s="146">
        <v>8625</v>
      </c>
      <c r="B271" s="147" t="s">
        <v>802</v>
      </c>
      <c r="C271" s="148">
        <v>40</v>
      </c>
      <c r="D271" s="149">
        <f t="shared" si="16"/>
        <v>40</v>
      </c>
      <c r="E271" s="142">
        <f t="shared" si="17"/>
        <v>100</v>
      </c>
    </row>
    <row r="272" spans="1:5" ht="12.75">
      <c r="A272" s="146">
        <v>8629</v>
      </c>
      <c r="B272" s="147" t="s">
        <v>803</v>
      </c>
      <c r="C272" s="148">
        <v>25</v>
      </c>
      <c r="D272" s="149">
        <f t="shared" si="16"/>
        <v>25</v>
      </c>
      <c r="E272" s="142">
        <f t="shared" si="17"/>
        <v>100</v>
      </c>
    </row>
    <row r="273" spans="1:5" ht="12.75">
      <c r="A273" s="146">
        <v>8742</v>
      </c>
      <c r="B273" s="147" t="s">
        <v>804</v>
      </c>
      <c r="C273" s="148">
        <v>40</v>
      </c>
      <c r="D273" s="149">
        <f t="shared" si="16"/>
        <v>40</v>
      </c>
      <c r="E273" s="142">
        <f t="shared" si="17"/>
        <v>100</v>
      </c>
    </row>
    <row r="274" spans="1:5" ht="12.75">
      <c r="A274" s="146">
        <v>8785</v>
      </c>
      <c r="B274" s="147" t="s">
        <v>805</v>
      </c>
      <c r="C274" s="148">
        <v>50</v>
      </c>
      <c r="D274" s="149">
        <f t="shared" si="16"/>
        <v>50</v>
      </c>
      <c r="E274" s="142">
        <f t="shared" si="17"/>
        <v>100</v>
      </c>
    </row>
    <row r="275" spans="1:5" ht="12.75">
      <c r="A275" s="146">
        <v>8794</v>
      </c>
      <c r="B275" s="147" t="s">
        <v>796</v>
      </c>
      <c r="C275" s="148">
        <v>25</v>
      </c>
      <c r="D275" s="149">
        <f t="shared" si="16"/>
        <v>25</v>
      </c>
      <c r="E275" s="142">
        <f t="shared" si="17"/>
        <v>100</v>
      </c>
    </row>
    <row r="276" spans="1:5" ht="12.75">
      <c r="A276" s="146">
        <v>8828</v>
      </c>
      <c r="B276" s="147" t="s">
        <v>806</v>
      </c>
      <c r="C276" s="148">
        <v>200</v>
      </c>
      <c r="D276" s="149">
        <f t="shared" si="16"/>
        <v>200</v>
      </c>
      <c r="E276" s="142">
        <f t="shared" si="17"/>
        <v>100</v>
      </c>
    </row>
    <row r="277" spans="1:5" ht="12.75">
      <c r="A277" s="13"/>
      <c r="B277" s="151" t="s">
        <v>679</v>
      </c>
      <c r="C277" s="161"/>
      <c r="D277" s="161"/>
      <c r="E277" s="166"/>
    </row>
    <row r="278" spans="1:5" ht="12.75">
      <c r="A278" s="13">
        <v>82</v>
      </c>
      <c r="B278" s="18" t="s">
        <v>807</v>
      </c>
      <c r="C278" s="164">
        <v>43</v>
      </c>
      <c r="D278" s="164">
        <v>43</v>
      </c>
      <c r="E278" s="155">
        <f aca="true" t="shared" si="18" ref="E278:E317">D278/C278*100</f>
        <v>100</v>
      </c>
    </row>
    <row r="279" spans="1:5" ht="12.75">
      <c r="A279" s="13">
        <v>103</v>
      </c>
      <c r="B279" s="18" t="s">
        <v>808</v>
      </c>
      <c r="C279" s="164">
        <v>1090</v>
      </c>
      <c r="D279" s="164">
        <v>1090</v>
      </c>
      <c r="E279" s="155">
        <f t="shared" si="18"/>
        <v>100</v>
      </c>
    </row>
    <row r="280" spans="1:5" ht="12.75">
      <c r="A280" s="13">
        <v>222</v>
      </c>
      <c r="B280" s="18" t="s">
        <v>809</v>
      </c>
      <c r="C280" s="164">
        <v>770</v>
      </c>
      <c r="D280" s="164">
        <v>770</v>
      </c>
      <c r="E280" s="155">
        <f t="shared" si="18"/>
        <v>100</v>
      </c>
    </row>
    <row r="281" spans="1:5" ht="12.75">
      <c r="A281" s="13">
        <v>226</v>
      </c>
      <c r="B281" s="18" t="s">
        <v>810</v>
      </c>
      <c r="C281" s="164">
        <v>49</v>
      </c>
      <c r="D281" s="164">
        <v>49</v>
      </c>
      <c r="E281" s="155">
        <f t="shared" si="18"/>
        <v>100</v>
      </c>
    </row>
    <row r="282" spans="1:5" ht="12.75">
      <c r="A282" s="13">
        <v>229</v>
      </c>
      <c r="B282" s="18" t="s">
        <v>811</v>
      </c>
      <c r="C282" s="164">
        <v>266</v>
      </c>
      <c r="D282" s="164">
        <v>266</v>
      </c>
      <c r="E282" s="155">
        <f t="shared" si="18"/>
        <v>100</v>
      </c>
    </row>
    <row r="283" spans="1:5" ht="12.75">
      <c r="A283" s="13">
        <v>234</v>
      </c>
      <c r="B283" s="18" t="s">
        <v>812</v>
      </c>
      <c r="C283" s="164">
        <v>600</v>
      </c>
      <c r="D283" s="164">
        <v>600</v>
      </c>
      <c r="E283" s="155">
        <f t="shared" si="18"/>
        <v>100</v>
      </c>
    </row>
    <row r="284" spans="1:5" ht="12.75">
      <c r="A284" s="13">
        <v>297</v>
      </c>
      <c r="B284" s="18" t="s">
        <v>813</v>
      </c>
      <c r="C284" s="164">
        <v>683</v>
      </c>
      <c r="D284" s="164">
        <v>683</v>
      </c>
      <c r="E284" s="155">
        <f t="shared" si="18"/>
        <v>100</v>
      </c>
    </row>
    <row r="285" spans="1:5" ht="12.75">
      <c r="A285" s="13">
        <v>310</v>
      </c>
      <c r="B285" s="18" t="s">
        <v>814</v>
      </c>
      <c r="C285" s="164">
        <v>60</v>
      </c>
      <c r="D285" s="164">
        <v>60</v>
      </c>
      <c r="E285" s="155">
        <f t="shared" si="18"/>
        <v>100</v>
      </c>
    </row>
    <row r="286" spans="1:5" ht="12.75">
      <c r="A286" s="13">
        <v>314</v>
      </c>
      <c r="B286" s="18" t="s">
        <v>815</v>
      </c>
      <c r="C286" s="164">
        <v>393</v>
      </c>
      <c r="D286" s="164">
        <v>393</v>
      </c>
      <c r="E286" s="155">
        <f t="shared" si="18"/>
        <v>100</v>
      </c>
    </row>
    <row r="287" spans="1:5" ht="25.5">
      <c r="A287" s="13">
        <v>685</v>
      </c>
      <c r="B287" s="39" t="s">
        <v>816</v>
      </c>
      <c r="C287" s="164">
        <v>40</v>
      </c>
      <c r="D287" s="164">
        <v>40</v>
      </c>
      <c r="E287" s="155">
        <f t="shared" si="18"/>
        <v>100</v>
      </c>
    </row>
    <row r="288" spans="1:5" ht="12.75">
      <c r="A288" s="13">
        <v>783</v>
      </c>
      <c r="B288" s="18" t="s">
        <v>20</v>
      </c>
      <c r="C288" s="164">
        <v>386</v>
      </c>
      <c r="D288" s="164">
        <v>386</v>
      </c>
      <c r="E288" s="155">
        <f t="shared" si="18"/>
        <v>100</v>
      </c>
    </row>
    <row r="289" spans="1:5" ht="12.75">
      <c r="A289" s="13">
        <v>856</v>
      </c>
      <c r="B289" s="18" t="s">
        <v>808</v>
      </c>
      <c r="C289" s="164">
        <v>145</v>
      </c>
      <c r="D289" s="164">
        <v>145</v>
      </c>
      <c r="E289" s="155">
        <f t="shared" si="18"/>
        <v>100</v>
      </c>
    </row>
    <row r="290" spans="1:5" ht="12.75">
      <c r="A290" s="13">
        <v>857</v>
      </c>
      <c r="B290" s="18" t="s">
        <v>808</v>
      </c>
      <c r="C290" s="164">
        <v>275</v>
      </c>
      <c r="D290" s="164">
        <v>275</v>
      </c>
      <c r="E290" s="155">
        <f t="shared" si="18"/>
        <v>100</v>
      </c>
    </row>
    <row r="291" spans="1:5" ht="12.75">
      <c r="A291" s="13">
        <v>877</v>
      </c>
      <c r="B291" s="18" t="s">
        <v>808</v>
      </c>
      <c r="C291" s="164">
        <v>80</v>
      </c>
      <c r="D291" s="164">
        <v>80</v>
      </c>
      <c r="E291" s="155">
        <f t="shared" si="18"/>
        <v>100</v>
      </c>
    </row>
    <row r="292" spans="1:5" ht="12.75">
      <c r="A292" s="13">
        <v>878</v>
      </c>
      <c r="B292" s="18" t="s">
        <v>808</v>
      </c>
      <c r="C292" s="164">
        <v>100</v>
      </c>
      <c r="D292" s="164">
        <v>79</v>
      </c>
      <c r="E292" s="155">
        <f t="shared" si="18"/>
        <v>79</v>
      </c>
    </row>
    <row r="293" spans="1:5" ht="12.75">
      <c r="A293" s="13">
        <v>879</v>
      </c>
      <c r="B293" s="18" t="s">
        <v>808</v>
      </c>
      <c r="C293" s="164">
        <v>235</v>
      </c>
      <c r="D293" s="164">
        <v>235</v>
      </c>
      <c r="E293" s="155">
        <f t="shared" si="18"/>
        <v>100</v>
      </c>
    </row>
    <row r="294" spans="1:5" ht="12.75">
      <c r="A294" s="13">
        <v>1077</v>
      </c>
      <c r="B294" s="18" t="s">
        <v>20</v>
      </c>
      <c r="C294" s="164">
        <v>350</v>
      </c>
      <c r="D294" s="164">
        <v>350</v>
      </c>
      <c r="E294" s="155">
        <f t="shared" si="18"/>
        <v>100</v>
      </c>
    </row>
    <row r="295" spans="1:5" ht="12.75">
      <c r="A295" s="13">
        <v>1267</v>
      </c>
      <c r="B295" s="18" t="s">
        <v>817</v>
      </c>
      <c r="C295" s="164">
        <v>45</v>
      </c>
      <c r="D295" s="164">
        <v>45</v>
      </c>
      <c r="E295" s="155">
        <f t="shared" si="18"/>
        <v>100</v>
      </c>
    </row>
    <row r="296" spans="1:5" ht="12.75">
      <c r="A296" s="13">
        <v>1276</v>
      </c>
      <c r="B296" s="18" t="s">
        <v>818</v>
      </c>
      <c r="C296" s="164">
        <v>19</v>
      </c>
      <c r="D296" s="164">
        <v>19</v>
      </c>
      <c r="E296" s="155">
        <f t="shared" si="18"/>
        <v>100</v>
      </c>
    </row>
    <row r="297" spans="1:5" ht="12.75">
      <c r="A297" s="13">
        <v>1277</v>
      </c>
      <c r="B297" s="18" t="s">
        <v>818</v>
      </c>
      <c r="C297" s="164">
        <v>42</v>
      </c>
      <c r="D297" s="164">
        <v>42</v>
      </c>
      <c r="E297" s="155">
        <f t="shared" si="18"/>
        <v>100</v>
      </c>
    </row>
    <row r="298" spans="1:5" ht="12.75">
      <c r="A298" s="13">
        <v>1326</v>
      </c>
      <c r="B298" s="18" t="s">
        <v>819</v>
      </c>
      <c r="C298" s="164">
        <v>60</v>
      </c>
      <c r="D298" s="164">
        <v>60</v>
      </c>
      <c r="E298" s="155">
        <f t="shared" si="18"/>
        <v>100</v>
      </c>
    </row>
    <row r="299" spans="1:5" ht="12.75">
      <c r="A299" s="13">
        <v>1345</v>
      </c>
      <c r="B299" s="18" t="s">
        <v>820</v>
      </c>
      <c r="C299" s="164">
        <v>1250</v>
      </c>
      <c r="D299" s="164">
        <v>1250</v>
      </c>
      <c r="E299" s="155">
        <f t="shared" si="18"/>
        <v>100</v>
      </c>
    </row>
    <row r="300" spans="1:5" ht="12.75">
      <c r="A300" s="13">
        <v>1369</v>
      </c>
      <c r="B300" s="18" t="s">
        <v>821</v>
      </c>
      <c r="C300" s="164">
        <v>200</v>
      </c>
      <c r="D300" s="164">
        <v>200</v>
      </c>
      <c r="E300" s="155">
        <f t="shared" si="18"/>
        <v>100</v>
      </c>
    </row>
    <row r="301" spans="1:5" ht="12.75">
      <c r="A301" s="13">
        <v>1373</v>
      </c>
      <c r="B301" s="18" t="s">
        <v>822</v>
      </c>
      <c r="C301" s="164">
        <v>100</v>
      </c>
      <c r="D301" s="164">
        <v>100</v>
      </c>
      <c r="E301" s="155">
        <f t="shared" si="18"/>
        <v>100</v>
      </c>
    </row>
    <row r="302" spans="1:5" ht="12.75">
      <c r="A302" s="13">
        <v>1620</v>
      </c>
      <c r="B302" s="18" t="s">
        <v>823</v>
      </c>
      <c r="C302" s="164">
        <v>11</v>
      </c>
      <c r="D302" s="164">
        <v>11</v>
      </c>
      <c r="E302" s="155">
        <f t="shared" si="18"/>
        <v>100</v>
      </c>
    </row>
    <row r="303" spans="1:5" ht="12.75">
      <c r="A303" s="13">
        <v>1622</v>
      </c>
      <c r="B303" s="18" t="s">
        <v>807</v>
      </c>
      <c r="C303" s="164">
        <v>950</v>
      </c>
      <c r="D303" s="164">
        <v>950</v>
      </c>
      <c r="E303" s="155">
        <f t="shared" si="18"/>
        <v>100</v>
      </c>
    </row>
    <row r="304" spans="1:5" ht="12.75">
      <c r="A304" s="13">
        <v>1708</v>
      </c>
      <c r="B304" s="18" t="s">
        <v>823</v>
      </c>
      <c r="C304" s="164">
        <v>100</v>
      </c>
      <c r="D304" s="164">
        <v>100</v>
      </c>
      <c r="E304" s="155">
        <f t="shared" si="18"/>
        <v>100</v>
      </c>
    </row>
    <row r="305" spans="1:5" ht="12.75">
      <c r="A305" s="13">
        <v>1716</v>
      </c>
      <c r="B305" s="18" t="s">
        <v>824</v>
      </c>
      <c r="C305" s="164">
        <v>150</v>
      </c>
      <c r="D305" s="164">
        <v>150</v>
      </c>
      <c r="E305" s="155">
        <f t="shared" si="18"/>
        <v>100</v>
      </c>
    </row>
    <row r="306" spans="1:5" ht="12.75">
      <c r="A306" s="13">
        <v>1916</v>
      </c>
      <c r="B306" s="18" t="s">
        <v>825</v>
      </c>
      <c r="C306" s="164">
        <v>60</v>
      </c>
      <c r="D306" s="164">
        <v>60</v>
      </c>
      <c r="E306" s="155">
        <f t="shared" si="18"/>
        <v>100</v>
      </c>
    </row>
    <row r="307" spans="1:5" ht="12.75">
      <c r="A307" s="13">
        <v>7301</v>
      </c>
      <c r="B307" s="18" t="s">
        <v>826</v>
      </c>
      <c r="C307" s="164">
        <v>30</v>
      </c>
      <c r="D307" s="164">
        <v>30</v>
      </c>
      <c r="E307" s="155">
        <f t="shared" si="18"/>
        <v>100</v>
      </c>
    </row>
    <row r="308" spans="1:5" ht="12.75">
      <c r="A308" s="13">
        <v>7806</v>
      </c>
      <c r="B308" s="18" t="s">
        <v>827</v>
      </c>
      <c r="C308" s="164">
        <v>36</v>
      </c>
      <c r="D308" s="164">
        <v>27</v>
      </c>
      <c r="E308" s="155">
        <f t="shared" si="18"/>
        <v>75</v>
      </c>
    </row>
    <row r="309" spans="1:5" ht="12.75">
      <c r="A309" s="13">
        <v>8159</v>
      </c>
      <c r="B309" s="18" t="s">
        <v>820</v>
      </c>
      <c r="C309" s="164">
        <v>750</v>
      </c>
      <c r="D309" s="164">
        <v>750</v>
      </c>
      <c r="E309" s="155">
        <f t="shared" si="18"/>
        <v>100</v>
      </c>
    </row>
    <row r="310" spans="1:5" ht="12.75">
      <c r="A310" s="29">
        <v>8161</v>
      </c>
      <c r="B310" s="18" t="s">
        <v>828</v>
      </c>
      <c r="C310" s="122">
        <v>300</v>
      </c>
      <c r="D310" s="83">
        <v>300</v>
      </c>
      <c r="E310" s="155">
        <f t="shared" si="18"/>
        <v>100</v>
      </c>
    </row>
    <row r="311" spans="1:5" ht="12.75">
      <c r="A311" s="123">
        <v>8208</v>
      </c>
      <c r="B311" s="18" t="s">
        <v>829</v>
      </c>
      <c r="C311" s="122">
        <v>2000</v>
      </c>
      <c r="D311" s="83">
        <v>2000</v>
      </c>
      <c r="E311" s="155">
        <f t="shared" si="18"/>
        <v>100</v>
      </c>
    </row>
    <row r="312" spans="1:5" ht="12.75">
      <c r="A312" s="123">
        <v>8559</v>
      </c>
      <c r="B312" s="18" t="s">
        <v>830</v>
      </c>
      <c r="C312" s="122">
        <v>30</v>
      </c>
      <c r="D312" s="83">
        <v>30</v>
      </c>
      <c r="E312" s="155">
        <f t="shared" si="18"/>
        <v>100</v>
      </c>
    </row>
    <row r="313" spans="1:5" ht="12.75">
      <c r="A313" s="123">
        <v>8569</v>
      </c>
      <c r="B313" s="18" t="s">
        <v>831</v>
      </c>
      <c r="C313" s="122">
        <v>44</v>
      </c>
      <c r="D313" s="83">
        <v>44</v>
      </c>
      <c r="E313" s="155">
        <f t="shared" si="18"/>
        <v>100</v>
      </c>
    </row>
    <row r="314" spans="1:5" ht="12.75">
      <c r="A314" s="156">
        <v>8570</v>
      </c>
      <c r="B314" s="18" t="s">
        <v>832</v>
      </c>
      <c r="C314" s="122">
        <v>25</v>
      </c>
      <c r="D314" s="122">
        <v>25</v>
      </c>
      <c r="E314" s="155">
        <f t="shared" si="18"/>
        <v>100</v>
      </c>
    </row>
    <row r="315" spans="1:5" ht="12.75">
      <c r="A315" s="156">
        <v>8711</v>
      </c>
      <c r="B315" s="18" t="s">
        <v>833</v>
      </c>
      <c r="C315" s="122">
        <v>20</v>
      </c>
      <c r="D315" s="83">
        <v>20</v>
      </c>
      <c r="E315" s="155">
        <f t="shared" si="18"/>
        <v>100</v>
      </c>
    </row>
    <row r="316" spans="1:5" ht="12.75">
      <c r="A316" s="156">
        <v>8719</v>
      </c>
      <c r="B316" s="18" t="s">
        <v>834</v>
      </c>
      <c r="C316" s="122">
        <v>61</v>
      </c>
      <c r="D316" s="83">
        <v>61</v>
      </c>
      <c r="E316" s="155">
        <f t="shared" si="18"/>
        <v>100</v>
      </c>
    </row>
    <row r="317" spans="1:5" ht="12.75">
      <c r="A317" s="156">
        <v>8721</v>
      </c>
      <c r="B317" s="18" t="s">
        <v>835</v>
      </c>
      <c r="C317" s="122">
        <v>30</v>
      </c>
      <c r="D317" s="83">
        <v>30</v>
      </c>
      <c r="E317" s="155">
        <f t="shared" si="18"/>
        <v>100</v>
      </c>
    </row>
    <row r="318" spans="1:5" ht="12.75">
      <c r="A318" s="150"/>
      <c r="B318" s="151" t="s">
        <v>684</v>
      </c>
      <c r="C318" s="152"/>
      <c r="D318" s="152"/>
      <c r="E318" s="153"/>
    </row>
    <row r="319" spans="1:5" ht="12.75">
      <c r="A319" s="123">
        <v>123</v>
      </c>
      <c r="B319" s="163" t="s">
        <v>836</v>
      </c>
      <c r="C319" s="162">
        <v>130</v>
      </c>
      <c r="D319" s="162">
        <v>130</v>
      </c>
      <c r="E319" s="155">
        <f aca="true" t="shared" si="19" ref="E319:E350">D319/C319*100</f>
        <v>100</v>
      </c>
    </row>
    <row r="320" spans="1:5" ht="12.75">
      <c r="A320" s="123">
        <v>153</v>
      </c>
      <c r="B320" s="140" t="s">
        <v>837</v>
      </c>
      <c r="C320" s="167">
        <v>2500</v>
      </c>
      <c r="D320" s="167">
        <v>2500</v>
      </c>
      <c r="E320" s="155">
        <f t="shared" si="19"/>
        <v>100</v>
      </c>
    </row>
    <row r="321" spans="1:5" ht="12.75">
      <c r="A321" s="123">
        <v>188</v>
      </c>
      <c r="B321" s="140" t="s">
        <v>838</v>
      </c>
      <c r="C321" s="167">
        <v>1350</v>
      </c>
      <c r="D321" s="167">
        <v>1350</v>
      </c>
      <c r="E321" s="155">
        <f t="shared" si="19"/>
        <v>100</v>
      </c>
    </row>
    <row r="322" spans="1:5" ht="12.75">
      <c r="A322" s="123">
        <v>191</v>
      </c>
      <c r="B322" s="140" t="s">
        <v>839</v>
      </c>
      <c r="C322" s="167">
        <v>150</v>
      </c>
      <c r="D322" s="167">
        <v>150</v>
      </c>
      <c r="E322" s="155">
        <f t="shared" si="19"/>
        <v>100</v>
      </c>
    </row>
    <row r="323" spans="1:5" ht="12.75">
      <c r="A323" s="123">
        <v>212</v>
      </c>
      <c r="B323" s="140" t="s">
        <v>840</v>
      </c>
      <c r="C323" s="167">
        <v>34</v>
      </c>
      <c r="D323" s="167">
        <v>34</v>
      </c>
      <c r="E323" s="155">
        <f t="shared" si="19"/>
        <v>100</v>
      </c>
    </row>
    <row r="324" spans="1:5" ht="12.75">
      <c r="A324" s="123">
        <v>214</v>
      </c>
      <c r="B324" s="140" t="s">
        <v>840</v>
      </c>
      <c r="C324" s="167">
        <v>180</v>
      </c>
      <c r="D324" s="167">
        <v>180</v>
      </c>
      <c r="E324" s="155">
        <f t="shared" si="19"/>
        <v>100</v>
      </c>
    </row>
    <row r="325" spans="1:5" ht="12.75">
      <c r="A325" s="123">
        <v>215</v>
      </c>
      <c r="B325" s="140" t="s">
        <v>840</v>
      </c>
      <c r="C325" s="167">
        <v>114</v>
      </c>
      <c r="D325" s="167">
        <v>114</v>
      </c>
      <c r="E325" s="155">
        <f t="shared" si="19"/>
        <v>100</v>
      </c>
    </row>
    <row r="326" spans="1:5" ht="12.75">
      <c r="A326" s="123">
        <v>223</v>
      </c>
      <c r="B326" s="140" t="s">
        <v>841</v>
      </c>
      <c r="C326" s="167">
        <v>700</v>
      </c>
      <c r="D326" s="161">
        <v>0</v>
      </c>
      <c r="E326" s="155">
        <f t="shared" si="19"/>
        <v>0</v>
      </c>
    </row>
    <row r="327" spans="1:5" ht="12.75">
      <c r="A327" s="123">
        <v>224</v>
      </c>
      <c r="B327" s="140" t="s">
        <v>841</v>
      </c>
      <c r="C327" s="167">
        <v>1400</v>
      </c>
      <c r="D327" s="167">
        <v>1400</v>
      </c>
      <c r="E327" s="155">
        <f t="shared" si="19"/>
        <v>100</v>
      </c>
    </row>
    <row r="328" spans="1:5" ht="12.75">
      <c r="A328" s="123">
        <v>438</v>
      </c>
      <c r="B328" s="163" t="s">
        <v>842</v>
      </c>
      <c r="C328" s="162">
        <v>65</v>
      </c>
      <c r="D328" s="162">
        <v>65</v>
      </c>
      <c r="E328" s="155">
        <f t="shared" si="19"/>
        <v>100</v>
      </c>
    </row>
    <row r="329" spans="1:5" ht="12.75">
      <c r="A329" s="123">
        <v>439</v>
      </c>
      <c r="B329" s="163" t="s">
        <v>842</v>
      </c>
      <c r="C329" s="162">
        <v>29</v>
      </c>
      <c r="D329" s="162">
        <v>29</v>
      </c>
      <c r="E329" s="155">
        <f t="shared" si="19"/>
        <v>100</v>
      </c>
    </row>
    <row r="330" spans="1:5" ht="12.75">
      <c r="A330" s="123">
        <v>440</v>
      </c>
      <c r="B330" s="163" t="s">
        <v>842</v>
      </c>
      <c r="C330" s="162">
        <v>22</v>
      </c>
      <c r="D330" s="162">
        <v>22</v>
      </c>
      <c r="E330" s="155">
        <f t="shared" si="19"/>
        <v>100</v>
      </c>
    </row>
    <row r="331" spans="1:5" ht="12.75">
      <c r="A331" s="123">
        <v>442</v>
      </c>
      <c r="B331" s="163" t="s">
        <v>842</v>
      </c>
      <c r="C331" s="162">
        <v>11</v>
      </c>
      <c r="D331" s="162">
        <v>11</v>
      </c>
      <c r="E331" s="155">
        <f t="shared" si="19"/>
        <v>100</v>
      </c>
    </row>
    <row r="332" spans="1:5" ht="12.75">
      <c r="A332" s="123">
        <v>444</v>
      </c>
      <c r="B332" s="163" t="s">
        <v>842</v>
      </c>
      <c r="C332" s="162">
        <v>21</v>
      </c>
      <c r="D332" s="162">
        <v>21</v>
      </c>
      <c r="E332" s="155">
        <f t="shared" si="19"/>
        <v>100</v>
      </c>
    </row>
    <row r="333" spans="1:5" ht="12.75">
      <c r="A333" s="123">
        <v>445</v>
      </c>
      <c r="B333" s="163" t="s">
        <v>842</v>
      </c>
      <c r="C333" s="162">
        <v>45</v>
      </c>
      <c r="D333" s="162">
        <v>45</v>
      </c>
      <c r="E333" s="155">
        <f t="shared" si="19"/>
        <v>100</v>
      </c>
    </row>
    <row r="334" spans="1:5" ht="12.75">
      <c r="A334" s="123">
        <v>2322</v>
      </c>
      <c r="B334" s="163" t="s">
        <v>843</v>
      </c>
      <c r="C334" s="162">
        <v>60</v>
      </c>
      <c r="D334" s="162">
        <v>60</v>
      </c>
      <c r="E334" s="155">
        <f t="shared" si="19"/>
        <v>100</v>
      </c>
    </row>
    <row r="335" spans="1:5" ht="12.75">
      <c r="A335" s="123">
        <v>2323</v>
      </c>
      <c r="B335" s="163" t="s">
        <v>843</v>
      </c>
      <c r="C335" s="162">
        <v>40</v>
      </c>
      <c r="D335" s="162">
        <v>40</v>
      </c>
      <c r="E335" s="155">
        <f t="shared" si="19"/>
        <v>100</v>
      </c>
    </row>
    <row r="336" spans="1:5" ht="12.75">
      <c r="A336" s="123">
        <v>3867</v>
      </c>
      <c r="B336" s="163" t="s">
        <v>843</v>
      </c>
      <c r="C336" s="162">
        <v>15</v>
      </c>
      <c r="D336" s="162">
        <v>15</v>
      </c>
      <c r="E336" s="155">
        <f t="shared" si="19"/>
        <v>100</v>
      </c>
    </row>
    <row r="337" spans="1:5" ht="12.75">
      <c r="A337" s="123">
        <v>4016</v>
      </c>
      <c r="B337" s="163" t="s">
        <v>844</v>
      </c>
      <c r="C337" s="162">
        <v>60</v>
      </c>
      <c r="D337" s="162">
        <v>60</v>
      </c>
      <c r="E337" s="155">
        <f t="shared" si="19"/>
        <v>100</v>
      </c>
    </row>
    <row r="338" spans="1:5" ht="12.75">
      <c r="A338" s="123">
        <v>4017</v>
      </c>
      <c r="B338" s="163" t="s">
        <v>844</v>
      </c>
      <c r="C338" s="162">
        <v>400</v>
      </c>
      <c r="D338" s="162">
        <v>400</v>
      </c>
      <c r="E338" s="155">
        <f t="shared" si="19"/>
        <v>100</v>
      </c>
    </row>
    <row r="339" spans="1:5" ht="12.75">
      <c r="A339" s="123">
        <v>4018</v>
      </c>
      <c r="B339" s="163" t="s">
        <v>844</v>
      </c>
      <c r="C339" s="162">
        <v>80</v>
      </c>
      <c r="D339" s="162">
        <v>80</v>
      </c>
      <c r="E339" s="155">
        <f t="shared" si="19"/>
        <v>100</v>
      </c>
    </row>
    <row r="340" spans="1:5" ht="12.75">
      <c r="A340" s="123">
        <v>4553</v>
      </c>
      <c r="B340" s="163" t="s">
        <v>762</v>
      </c>
      <c r="C340" s="162">
        <v>60</v>
      </c>
      <c r="D340" s="162">
        <v>60</v>
      </c>
      <c r="E340" s="155">
        <f t="shared" si="19"/>
        <v>100</v>
      </c>
    </row>
    <row r="341" spans="1:5" ht="12.75">
      <c r="A341" s="123">
        <v>4554</v>
      </c>
      <c r="B341" s="140" t="s">
        <v>840</v>
      </c>
      <c r="C341" s="167">
        <v>55</v>
      </c>
      <c r="D341" s="167">
        <v>55</v>
      </c>
      <c r="E341" s="155">
        <f t="shared" si="19"/>
        <v>100</v>
      </c>
    </row>
    <row r="342" spans="1:5" ht="12.75">
      <c r="A342" s="123">
        <v>4555</v>
      </c>
      <c r="B342" s="140" t="s">
        <v>840</v>
      </c>
      <c r="C342" s="167">
        <v>55</v>
      </c>
      <c r="D342" s="167">
        <v>55</v>
      </c>
      <c r="E342" s="155">
        <f t="shared" si="19"/>
        <v>100</v>
      </c>
    </row>
    <row r="343" spans="1:5" ht="12.75">
      <c r="A343" s="123">
        <v>4556</v>
      </c>
      <c r="B343" s="163" t="s">
        <v>840</v>
      </c>
      <c r="C343" s="162">
        <v>100</v>
      </c>
      <c r="D343" s="162">
        <v>100</v>
      </c>
      <c r="E343" s="155">
        <f t="shared" si="19"/>
        <v>100</v>
      </c>
    </row>
    <row r="344" spans="1:5" ht="12.75">
      <c r="A344" s="123">
        <v>4557</v>
      </c>
      <c r="B344" s="163" t="s">
        <v>840</v>
      </c>
      <c r="C344" s="162">
        <v>120</v>
      </c>
      <c r="D344" s="162">
        <v>120</v>
      </c>
      <c r="E344" s="155">
        <f t="shared" si="19"/>
        <v>100</v>
      </c>
    </row>
    <row r="345" spans="1:5" ht="12.75">
      <c r="A345" s="123">
        <v>4558</v>
      </c>
      <c r="B345" s="163" t="s">
        <v>840</v>
      </c>
      <c r="C345" s="167">
        <v>90</v>
      </c>
      <c r="D345" s="167">
        <v>90</v>
      </c>
      <c r="E345" s="155">
        <f t="shared" si="19"/>
        <v>100</v>
      </c>
    </row>
    <row r="346" spans="1:5" ht="12.75">
      <c r="A346" s="123">
        <v>4560</v>
      </c>
      <c r="B346" s="163" t="s">
        <v>840</v>
      </c>
      <c r="C346" s="162">
        <v>130</v>
      </c>
      <c r="D346" s="162">
        <v>130</v>
      </c>
      <c r="E346" s="155">
        <f t="shared" si="19"/>
        <v>100</v>
      </c>
    </row>
    <row r="347" spans="1:5" ht="12.75">
      <c r="A347" s="123">
        <v>4562</v>
      </c>
      <c r="B347" s="163" t="s">
        <v>840</v>
      </c>
      <c r="C347" s="162">
        <v>100</v>
      </c>
      <c r="D347" s="162">
        <v>100</v>
      </c>
      <c r="E347" s="155">
        <f t="shared" si="19"/>
        <v>100</v>
      </c>
    </row>
    <row r="348" spans="1:5" ht="12.75">
      <c r="A348" s="123">
        <v>4563</v>
      </c>
      <c r="B348" s="163" t="s">
        <v>840</v>
      </c>
      <c r="C348" s="162">
        <v>120</v>
      </c>
      <c r="D348" s="162">
        <v>120</v>
      </c>
      <c r="E348" s="155">
        <f t="shared" si="19"/>
        <v>100</v>
      </c>
    </row>
    <row r="349" spans="1:5" ht="12.75">
      <c r="A349" s="123">
        <v>4564</v>
      </c>
      <c r="B349" s="163" t="s">
        <v>840</v>
      </c>
      <c r="C349" s="162">
        <v>100</v>
      </c>
      <c r="D349" s="162">
        <v>100</v>
      </c>
      <c r="E349" s="155">
        <f t="shared" si="19"/>
        <v>100</v>
      </c>
    </row>
    <row r="350" spans="1:5" ht="12.75">
      <c r="A350" s="123">
        <v>4565</v>
      </c>
      <c r="B350" s="140" t="s">
        <v>840</v>
      </c>
      <c r="C350" s="167">
        <v>50</v>
      </c>
      <c r="D350" s="167">
        <v>50</v>
      </c>
      <c r="E350" s="155">
        <f t="shared" si="19"/>
        <v>100</v>
      </c>
    </row>
    <row r="351" spans="1:5" ht="12.75">
      <c r="A351" s="123">
        <v>4623</v>
      </c>
      <c r="B351" s="72" t="s">
        <v>845</v>
      </c>
      <c r="C351" s="162">
        <v>50</v>
      </c>
      <c r="D351" s="161">
        <v>0</v>
      </c>
      <c r="E351" s="155">
        <f aca="true" t="shared" si="20" ref="E351:E382">D351/C351*100</f>
        <v>0</v>
      </c>
    </row>
    <row r="352" spans="1:5" ht="12.75">
      <c r="A352" s="123">
        <v>4626</v>
      </c>
      <c r="B352" s="72" t="s">
        <v>845</v>
      </c>
      <c r="C352" s="162">
        <v>50</v>
      </c>
      <c r="D352" s="161">
        <v>0</v>
      </c>
      <c r="E352" s="155">
        <f t="shared" si="20"/>
        <v>0</v>
      </c>
    </row>
    <row r="353" spans="1:5" ht="12.75">
      <c r="A353" s="123">
        <v>4632</v>
      </c>
      <c r="B353" s="140" t="s">
        <v>845</v>
      </c>
      <c r="C353" s="167">
        <v>40</v>
      </c>
      <c r="D353" s="167">
        <v>40</v>
      </c>
      <c r="E353" s="155">
        <f t="shared" si="20"/>
        <v>100</v>
      </c>
    </row>
    <row r="354" spans="1:5" ht="12.75">
      <c r="A354" s="123">
        <v>4634</v>
      </c>
      <c r="B354" s="140" t="s">
        <v>845</v>
      </c>
      <c r="C354" s="167">
        <v>30</v>
      </c>
      <c r="D354" s="167">
        <v>30</v>
      </c>
      <c r="E354" s="155">
        <f t="shared" si="20"/>
        <v>100</v>
      </c>
    </row>
    <row r="355" spans="1:5" ht="12.75">
      <c r="A355" s="123">
        <v>4637</v>
      </c>
      <c r="B355" s="140" t="s">
        <v>845</v>
      </c>
      <c r="C355" s="167">
        <v>40</v>
      </c>
      <c r="D355" s="167">
        <v>40</v>
      </c>
      <c r="E355" s="155">
        <f t="shared" si="20"/>
        <v>100</v>
      </c>
    </row>
    <row r="356" spans="1:5" ht="12.75">
      <c r="A356" s="123">
        <v>4646</v>
      </c>
      <c r="B356" s="140" t="s">
        <v>845</v>
      </c>
      <c r="C356" s="167">
        <v>33</v>
      </c>
      <c r="D356" s="167">
        <v>33</v>
      </c>
      <c r="E356" s="155">
        <f t="shared" si="20"/>
        <v>100</v>
      </c>
    </row>
    <row r="357" spans="1:5" ht="12.75">
      <c r="A357" s="123">
        <v>4647</v>
      </c>
      <c r="B357" s="140" t="s">
        <v>845</v>
      </c>
      <c r="C357" s="167">
        <v>15</v>
      </c>
      <c r="D357" s="167">
        <v>15</v>
      </c>
      <c r="E357" s="155">
        <f t="shared" si="20"/>
        <v>100</v>
      </c>
    </row>
    <row r="358" spans="1:5" ht="12.75">
      <c r="A358" s="123">
        <v>4648</v>
      </c>
      <c r="B358" s="140" t="s">
        <v>845</v>
      </c>
      <c r="C358" s="167">
        <v>50</v>
      </c>
      <c r="D358" s="167">
        <v>50</v>
      </c>
      <c r="E358" s="155">
        <f t="shared" si="20"/>
        <v>100</v>
      </c>
    </row>
    <row r="359" spans="1:5" ht="12.75">
      <c r="A359" s="123">
        <v>4649</v>
      </c>
      <c r="B359" s="140" t="s">
        <v>845</v>
      </c>
      <c r="C359" s="167">
        <v>80</v>
      </c>
      <c r="D359" s="167">
        <v>80</v>
      </c>
      <c r="E359" s="155">
        <f t="shared" si="20"/>
        <v>100</v>
      </c>
    </row>
    <row r="360" spans="1:5" ht="12.75">
      <c r="A360" s="123">
        <v>4650</v>
      </c>
      <c r="B360" s="140" t="s">
        <v>845</v>
      </c>
      <c r="C360" s="167">
        <v>90</v>
      </c>
      <c r="D360" s="167">
        <v>90</v>
      </c>
      <c r="E360" s="155">
        <f t="shared" si="20"/>
        <v>100</v>
      </c>
    </row>
    <row r="361" spans="1:5" ht="12.75">
      <c r="A361" s="123">
        <v>4651</v>
      </c>
      <c r="B361" s="140" t="s">
        <v>846</v>
      </c>
      <c r="C361" s="167">
        <v>55</v>
      </c>
      <c r="D361" s="167">
        <v>55</v>
      </c>
      <c r="E361" s="155">
        <f t="shared" si="20"/>
        <v>100</v>
      </c>
    </row>
    <row r="362" spans="1:5" ht="12.75">
      <c r="A362" s="123">
        <v>4652</v>
      </c>
      <c r="B362" s="140" t="s">
        <v>846</v>
      </c>
      <c r="C362" s="167">
        <v>55</v>
      </c>
      <c r="D362" s="167">
        <v>55</v>
      </c>
      <c r="E362" s="155">
        <f t="shared" si="20"/>
        <v>100</v>
      </c>
    </row>
    <row r="363" spans="1:5" ht="12.75">
      <c r="A363" s="123">
        <v>4653</v>
      </c>
      <c r="B363" s="140" t="s">
        <v>846</v>
      </c>
      <c r="C363" s="167">
        <v>30</v>
      </c>
      <c r="D363" s="167">
        <v>30</v>
      </c>
      <c r="E363" s="155">
        <f t="shared" si="20"/>
        <v>100</v>
      </c>
    </row>
    <row r="364" spans="1:5" ht="12.75">
      <c r="A364" s="123">
        <v>4660</v>
      </c>
      <c r="B364" s="72" t="s">
        <v>847</v>
      </c>
      <c r="C364" s="162">
        <v>80</v>
      </c>
      <c r="D364" s="162">
        <v>80</v>
      </c>
      <c r="E364" s="155">
        <f t="shared" si="20"/>
        <v>100</v>
      </c>
    </row>
    <row r="365" spans="1:5" ht="12.75">
      <c r="A365" s="123">
        <v>4661</v>
      </c>
      <c r="B365" s="163" t="s">
        <v>847</v>
      </c>
      <c r="C365" s="162">
        <v>70</v>
      </c>
      <c r="D365" s="162">
        <v>70</v>
      </c>
      <c r="E365" s="155">
        <f t="shared" si="20"/>
        <v>100</v>
      </c>
    </row>
    <row r="366" spans="1:5" ht="12.75">
      <c r="A366" s="123">
        <v>4705</v>
      </c>
      <c r="B366" s="72" t="s">
        <v>837</v>
      </c>
      <c r="C366" s="162">
        <v>20</v>
      </c>
      <c r="D366" s="162">
        <v>20</v>
      </c>
      <c r="E366" s="155">
        <f t="shared" si="20"/>
        <v>100</v>
      </c>
    </row>
    <row r="367" spans="1:5" ht="12.75">
      <c r="A367" s="123">
        <v>4725</v>
      </c>
      <c r="B367" s="72" t="s">
        <v>837</v>
      </c>
      <c r="C367" s="162">
        <v>20</v>
      </c>
      <c r="D367" s="162">
        <v>20</v>
      </c>
      <c r="E367" s="155">
        <f t="shared" si="20"/>
        <v>100</v>
      </c>
    </row>
    <row r="368" spans="1:5" ht="12.75">
      <c r="A368" s="123">
        <v>4732</v>
      </c>
      <c r="B368" s="72" t="s">
        <v>837</v>
      </c>
      <c r="C368" s="162">
        <v>15</v>
      </c>
      <c r="D368" s="162">
        <v>15</v>
      </c>
      <c r="E368" s="155">
        <f t="shared" si="20"/>
        <v>100</v>
      </c>
    </row>
    <row r="369" spans="1:5" ht="12.75">
      <c r="A369" s="123">
        <v>4734</v>
      </c>
      <c r="B369" s="72" t="s">
        <v>837</v>
      </c>
      <c r="C369" s="162">
        <v>25</v>
      </c>
      <c r="D369" s="162">
        <v>25</v>
      </c>
      <c r="E369" s="155">
        <f t="shared" si="20"/>
        <v>100</v>
      </c>
    </row>
    <row r="370" spans="1:5" ht="12.75">
      <c r="A370" s="123">
        <v>4746</v>
      </c>
      <c r="B370" s="163" t="s">
        <v>848</v>
      </c>
      <c r="C370" s="162">
        <v>100</v>
      </c>
      <c r="D370" s="162">
        <v>100</v>
      </c>
      <c r="E370" s="155">
        <f t="shared" si="20"/>
        <v>100</v>
      </c>
    </row>
    <row r="371" spans="1:5" ht="12.75">
      <c r="A371" s="123">
        <v>4747</v>
      </c>
      <c r="B371" s="72" t="s">
        <v>849</v>
      </c>
      <c r="C371" s="162">
        <v>120</v>
      </c>
      <c r="D371" s="162">
        <v>120</v>
      </c>
      <c r="E371" s="155">
        <f t="shared" si="20"/>
        <v>100</v>
      </c>
    </row>
    <row r="372" spans="1:5" ht="12.75">
      <c r="A372" s="123">
        <v>4749</v>
      </c>
      <c r="B372" s="163" t="s">
        <v>848</v>
      </c>
      <c r="C372" s="162">
        <v>70</v>
      </c>
      <c r="D372" s="162">
        <v>70</v>
      </c>
      <c r="E372" s="155">
        <f t="shared" si="20"/>
        <v>100</v>
      </c>
    </row>
    <row r="373" spans="1:5" ht="12.75">
      <c r="A373" s="123">
        <v>4760</v>
      </c>
      <c r="B373" s="163" t="s">
        <v>850</v>
      </c>
      <c r="C373" s="162">
        <v>80</v>
      </c>
      <c r="D373" s="162">
        <v>80</v>
      </c>
      <c r="E373" s="155">
        <f t="shared" si="20"/>
        <v>100</v>
      </c>
    </row>
    <row r="374" spans="1:5" ht="12.75">
      <c r="A374" s="123">
        <v>4761</v>
      </c>
      <c r="B374" s="163" t="s">
        <v>850</v>
      </c>
      <c r="C374" s="162">
        <v>50</v>
      </c>
      <c r="D374" s="162">
        <v>50</v>
      </c>
      <c r="E374" s="155">
        <f t="shared" si="20"/>
        <v>100</v>
      </c>
    </row>
    <row r="375" spans="1:5" ht="12.75">
      <c r="A375" s="123">
        <v>4762</v>
      </c>
      <c r="B375" s="140" t="s">
        <v>850</v>
      </c>
      <c r="C375" s="167">
        <v>40</v>
      </c>
      <c r="D375" s="167">
        <v>40</v>
      </c>
      <c r="E375" s="155">
        <f t="shared" si="20"/>
        <v>100</v>
      </c>
    </row>
    <row r="376" spans="1:5" ht="12.75">
      <c r="A376" s="123">
        <v>4763</v>
      </c>
      <c r="B376" s="72" t="s">
        <v>850</v>
      </c>
      <c r="C376" s="162">
        <v>50</v>
      </c>
      <c r="D376" s="162">
        <v>50</v>
      </c>
      <c r="E376" s="155">
        <f t="shared" si="20"/>
        <v>100</v>
      </c>
    </row>
    <row r="377" spans="1:5" ht="12.75">
      <c r="A377" s="123">
        <v>4764</v>
      </c>
      <c r="B377" s="140" t="s">
        <v>851</v>
      </c>
      <c r="C377" s="162">
        <v>20</v>
      </c>
      <c r="D377" s="162">
        <v>20</v>
      </c>
      <c r="E377" s="155">
        <f t="shared" si="20"/>
        <v>100</v>
      </c>
    </row>
    <row r="378" spans="1:5" ht="12.75">
      <c r="A378" s="123">
        <v>4768</v>
      </c>
      <c r="B378" s="163" t="s">
        <v>852</v>
      </c>
      <c r="C378" s="162">
        <v>70</v>
      </c>
      <c r="D378" s="162">
        <v>70</v>
      </c>
      <c r="E378" s="155">
        <f t="shared" si="20"/>
        <v>100</v>
      </c>
    </row>
    <row r="379" spans="1:5" ht="12.75">
      <c r="A379" s="123">
        <v>4769</v>
      </c>
      <c r="B379" s="163" t="s">
        <v>852</v>
      </c>
      <c r="C379" s="162">
        <v>70</v>
      </c>
      <c r="D379" s="162">
        <v>70</v>
      </c>
      <c r="E379" s="155">
        <f t="shared" si="20"/>
        <v>100</v>
      </c>
    </row>
    <row r="380" spans="1:5" ht="12.75">
      <c r="A380" s="123">
        <v>4770</v>
      </c>
      <c r="B380" s="163" t="s">
        <v>852</v>
      </c>
      <c r="C380" s="162">
        <v>70</v>
      </c>
      <c r="D380" s="162">
        <v>70</v>
      </c>
      <c r="E380" s="155">
        <f t="shared" si="20"/>
        <v>100</v>
      </c>
    </row>
    <row r="381" spans="1:5" ht="12.75">
      <c r="A381" s="123">
        <v>4771</v>
      </c>
      <c r="B381" s="163" t="s">
        <v>852</v>
      </c>
      <c r="C381" s="162">
        <v>70</v>
      </c>
      <c r="D381" s="162">
        <v>70</v>
      </c>
      <c r="E381" s="155">
        <f t="shared" si="20"/>
        <v>100</v>
      </c>
    </row>
    <row r="382" spans="1:5" ht="12.75">
      <c r="A382" s="123">
        <v>4772</v>
      </c>
      <c r="B382" s="163" t="s">
        <v>852</v>
      </c>
      <c r="C382" s="162">
        <v>70</v>
      </c>
      <c r="D382" s="162">
        <v>70</v>
      </c>
      <c r="E382" s="155">
        <f t="shared" si="20"/>
        <v>100</v>
      </c>
    </row>
    <row r="383" spans="1:5" ht="12.75">
      <c r="A383" s="123">
        <v>4773</v>
      </c>
      <c r="B383" s="163" t="s">
        <v>852</v>
      </c>
      <c r="C383" s="162">
        <v>70</v>
      </c>
      <c r="D383" s="162">
        <v>70</v>
      </c>
      <c r="E383" s="155">
        <f aca="true" t="shared" si="21" ref="E383:E414">D383/C383*100</f>
        <v>100</v>
      </c>
    </row>
    <row r="384" spans="1:5" ht="12.75">
      <c r="A384" s="123">
        <v>4775</v>
      </c>
      <c r="B384" s="163" t="s">
        <v>852</v>
      </c>
      <c r="C384" s="162">
        <v>108</v>
      </c>
      <c r="D384" s="162">
        <v>108</v>
      </c>
      <c r="E384" s="155">
        <f t="shared" si="21"/>
        <v>100</v>
      </c>
    </row>
    <row r="385" spans="1:5" ht="12.75">
      <c r="A385" s="123">
        <v>4776</v>
      </c>
      <c r="B385" s="163" t="s">
        <v>852</v>
      </c>
      <c r="C385" s="162">
        <v>65</v>
      </c>
      <c r="D385" s="162">
        <v>65</v>
      </c>
      <c r="E385" s="155">
        <f t="shared" si="21"/>
        <v>100</v>
      </c>
    </row>
    <row r="386" spans="1:5" ht="12.75">
      <c r="A386" s="123">
        <v>4790</v>
      </c>
      <c r="B386" s="140" t="s">
        <v>838</v>
      </c>
      <c r="C386" s="162">
        <v>32</v>
      </c>
      <c r="D386" s="162">
        <v>32</v>
      </c>
      <c r="E386" s="155">
        <f t="shared" si="21"/>
        <v>100</v>
      </c>
    </row>
    <row r="387" spans="1:5" ht="12.75">
      <c r="A387" s="123">
        <v>4791</v>
      </c>
      <c r="B387" s="140" t="s">
        <v>838</v>
      </c>
      <c r="C387" s="162">
        <v>300</v>
      </c>
      <c r="D387" s="162">
        <v>300</v>
      </c>
      <c r="E387" s="155">
        <f t="shared" si="21"/>
        <v>100</v>
      </c>
    </row>
    <row r="388" spans="1:5" ht="12.75">
      <c r="A388" s="123">
        <v>4793</v>
      </c>
      <c r="B388" s="140" t="s">
        <v>838</v>
      </c>
      <c r="C388" s="162">
        <v>26</v>
      </c>
      <c r="D388" s="162">
        <v>26</v>
      </c>
      <c r="E388" s="155">
        <f t="shared" si="21"/>
        <v>100</v>
      </c>
    </row>
    <row r="389" spans="1:5" ht="12.75">
      <c r="A389" s="123">
        <v>4794</v>
      </c>
      <c r="B389" s="140" t="s">
        <v>838</v>
      </c>
      <c r="C389" s="162">
        <v>40</v>
      </c>
      <c r="D389" s="162">
        <v>40</v>
      </c>
      <c r="E389" s="155">
        <f t="shared" si="21"/>
        <v>100</v>
      </c>
    </row>
    <row r="390" spans="1:5" ht="12.75">
      <c r="A390" s="123">
        <v>4795</v>
      </c>
      <c r="B390" s="140" t="s">
        <v>838</v>
      </c>
      <c r="C390" s="162">
        <v>30</v>
      </c>
      <c r="D390" s="162">
        <v>30</v>
      </c>
      <c r="E390" s="155">
        <f t="shared" si="21"/>
        <v>100</v>
      </c>
    </row>
    <row r="391" spans="1:5" ht="12.75">
      <c r="A391" s="123">
        <v>4797</v>
      </c>
      <c r="B391" s="140" t="s">
        <v>838</v>
      </c>
      <c r="C391" s="162">
        <v>22</v>
      </c>
      <c r="D391" s="162">
        <v>22</v>
      </c>
      <c r="E391" s="155">
        <f t="shared" si="21"/>
        <v>100</v>
      </c>
    </row>
    <row r="392" spans="1:5" ht="12.75">
      <c r="A392" s="123">
        <v>4799</v>
      </c>
      <c r="B392" s="140" t="s">
        <v>838</v>
      </c>
      <c r="C392" s="162">
        <v>24</v>
      </c>
      <c r="D392" s="162">
        <v>24</v>
      </c>
      <c r="E392" s="155">
        <f t="shared" si="21"/>
        <v>100</v>
      </c>
    </row>
    <row r="393" spans="1:5" ht="12.75">
      <c r="A393" s="123">
        <v>4800</v>
      </c>
      <c r="B393" s="140" t="s">
        <v>838</v>
      </c>
      <c r="C393" s="162">
        <v>20</v>
      </c>
      <c r="D393" s="162">
        <v>20</v>
      </c>
      <c r="E393" s="155">
        <f t="shared" si="21"/>
        <v>100</v>
      </c>
    </row>
    <row r="394" spans="1:5" ht="12.75">
      <c r="A394" s="123">
        <v>4869</v>
      </c>
      <c r="B394" s="163" t="s">
        <v>853</v>
      </c>
      <c r="C394" s="162">
        <v>130</v>
      </c>
      <c r="D394" s="162">
        <v>130</v>
      </c>
      <c r="E394" s="155">
        <f t="shared" si="21"/>
        <v>100</v>
      </c>
    </row>
    <row r="395" spans="1:5" ht="12.75">
      <c r="A395" s="123">
        <v>4889</v>
      </c>
      <c r="B395" s="140" t="s">
        <v>854</v>
      </c>
      <c r="C395" s="162">
        <v>150</v>
      </c>
      <c r="D395" s="162">
        <v>150</v>
      </c>
      <c r="E395" s="155">
        <f t="shared" si="21"/>
        <v>100</v>
      </c>
    </row>
    <row r="396" spans="1:5" ht="12.75">
      <c r="A396" s="123">
        <v>4922</v>
      </c>
      <c r="B396" s="163" t="s">
        <v>855</v>
      </c>
      <c r="C396" s="162">
        <v>50</v>
      </c>
      <c r="D396" s="162">
        <v>50</v>
      </c>
      <c r="E396" s="155">
        <f t="shared" si="21"/>
        <v>100</v>
      </c>
    </row>
    <row r="397" spans="1:5" ht="12.75">
      <c r="A397" s="123">
        <v>4923</v>
      </c>
      <c r="B397" s="163" t="s">
        <v>855</v>
      </c>
      <c r="C397" s="162">
        <v>120</v>
      </c>
      <c r="D397" s="162">
        <v>120</v>
      </c>
      <c r="E397" s="155">
        <f t="shared" si="21"/>
        <v>100</v>
      </c>
    </row>
    <row r="398" spans="1:5" ht="12.75">
      <c r="A398" s="123">
        <v>5104</v>
      </c>
      <c r="B398" s="163" t="s">
        <v>856</v>
      </c>
      <c r="C398" s="162">
        <v>40</v>
      </c>
      <c r="D398" s="162">
        <v>40</v>
      </c>
      <c r="E398" s="155">
        <f t="shared" si="21"/>
        <v>100</v>
      </c>
    </row>
    <row r="399" spans="1:5" ht="12.75">
      <c r="A399" s="123">
        <v>5116</v>
      </c>
      <c r="B399" s="72" t="s">
        <v>857</v>
      </c>
      <c r="C399" s="162">
        <v>16</v>
      </c>
      <c r="D399" s="162">
        <v>16</v>
      </c>
      <c r="E399" s="155">
        <f t="shared" si="21"/>
        <v>100</v>
      </c>
    </row>
    <row r="400" spans="1:5" ht="12.75">
      <c r="A400" s="123">
        <v>5137</v>
      </c>
      <c r="B400" s="163" t="s">
        <v>856</v>
      </c>
      <c r="C400" s="162">
        <v>50</v>
      </c>
      <c r="D400" s="162">
        <v>50</v>
      </c>
      <c r="E400" s="155">
        <f t="shared" si="21"/>
        <v>100</v>
      </c>
    </row>
    <row r="401" spans="1:5" ht="12.75">
      <c r="A401" s="123">
        <v>5138</v>
      </c>
      <c r="B401" s="163" t="s">
        <v>856</v>
      </c>
      <c r="C401" s="162">
        <v>50</v>
      </c>
      <c r="D401" s="162">
        <v>50</v>
      </c>
      <c r="E401" s="155">
        <f t="shared" si="21"/>
        <v>100</v>
      </c>
    </row>
    <row r="402" spans="1:5" ht="12.75">
      <c r="A402" s="123">
        <v>5139</v>
      </c>
      <c r="B402" s="163" t="s">
        <v>856</v>
      </c>
      <c r="C402" s="162">
        <v>40</v>
      </c>
      <c r="D402" s="162">
        <v>40</v>
      </c>
      <c r="E402" s="155">
        <f t="shared" si="21"/>
        <v>100</v>
      </c>
    </row>
    <row r="403" spans="1:5" ht="12.75">
      <c r="A403" s="123">
        <v>5140</v>
      </c>
      <c r="B403" s="140" t="s">
        <v>856</v>
      </c>
      <c r="C403" s="167">
        <v>160</v>
      </c>
      <c r="D403" s="167">
        <v>160</v>
      </c>
      <c r="E403" s="155">
        <f t="shared" si="21"/>
        <v>100</v>
      </c>
    </row>
    <row r="404" spans="1:5" ht="12.75">
      <c r="A404" s="123">
        <v>5142</v>
      </c>
      <c r="B404" s="140" t="s">
        <v>856</v>
      </c>
      <c r="C404" s="167">
        <v>40</v>
      </c>
      <c r="D404" s="167">
        <v>40</v>
      </c>
      <c r="E404" s="155">
        <f t="shared" si="21"/>
        <v>100</v>
      </c>
    </row>
    <row r="405" spans="1:5" ht="12.75">
      <c r="A405" s="123">
        <v>7906</v>
      </c>
      <c r="B405" s="140" t="s">
        <v>858</v>
      </c>
      <c r="C405" s="167">
        <v>66</v>
      </c>
      <c r="D405" s="167">
        <v>66</v>
      </c>
      <c r="E405" s="155">
        <f t="shared" si="21"/>
        <v>100</v>
      </c>
    </row>
    <row r="406" spans="1:5" ht="12.75">
      <c r="A406" s="123">
        <v>8048</v>
      </c>
      <c r="B406" s="163" t="s">
        <v>837</v>
      </c>
      <c r="C406" s="162">
        <v>100</v>
      </c>
      <c r="D406" s="162">
        <v>100</v>
      </c>
      <c r="E406" s="155">
        <f t="shared" si="21"/>
        <v>100</v>
      </c>
    </row>
    <row r="407" spans="1:5" ht="12.75">
      <c r="A407" s="123">
        <v>8157</v>
      </c>
      <c r="B407" s="72" t="s">
        <v>859</v>
      </c>
      <c r="C407" s="162">
        <v>350</v>
      </c>
      <c r="D407" s="162">
        <v>350</v>
      </c>
      <c r="E407" s="155">
        <f t="shared" si="21"/>
        <v>100</v>
      </c>
    </row>
    <row r="408" spans="1:5" ht="12.75">
      <c r="A408" s="123">
        <v>8443</v>
      </c>
      <c r="B408" s="140" t="s">
        <v>860</v>
      </c>
      <c r="C408" s="167">
        <v>80</v>
      </c>
      <c r="D408" s="167">
        <v>80</v>
      </c>
      <c r="E408" s="155">
        <f t="shared" si="21"/>
        <v>100</v>
      </c>
    </row>
    <row r="409" spans="1:5" ht="12.75">
      <c r="A409" s="123">
        <v>8455</v>
      </c>
      <c r="B409" s="140" t="s">
        <v>840</v>
      </c>
      <c r="C409" s="167">
        <v>100</v>
      </c>
      <c r="D409" s="167">
        <v>100</v>
      </c>
      <c r="E409" s="155">
        <f t="shared" si="21"/>
        <v>100</v>
      </c>
    </row>
    <row r="410" spans="1:5" ht="12.75">
      <c r="A410" s="123">
        <v>8644</v>
      </c>
      <c r="B410" s="140" t="s">
        <v>838</v>
      </c>
      <c r="C410" s="162">
        <v>21</v>
      </c>
      <c r="D410" s="162">
        <v>21</v>
      </c>
      <c r="E410" s="155">
        <f t="shared" si="21"/>
        <v>100</v>
      </c>
    </row>
    <row r="411" spans="1:5" ht="12.75">
      <c r="A411" s="123">
        <v>8645</v>
      </c>
      <c r="B411" s="140" t="s">
        <v>838</v>
      </c>
      <c r="C411" s="162">
        <v>34</v>
      </c>
      <c r="D411" s="162">
        <v>34</v>
      </c>
      <c r="E411" s="155">
        <f t="shared" si="21"/>
        <v>100</v>
      </c>
    </row>
    <row r="412" spans="1:5" ht="12.75">
      <c r="A412" s="123">
        <v>8646</v>
      </c>
      <c r="B412" s="140" t="s">
        <v>838</v>
      </c>
      <c r="C412" s="162">
        <v>14</v>
      </c>
      <c r="D412" s="162">
        <v>13</v>
      </c>
      <c r="E412" s="155">
        <f t="shared" si="21"/>
        <v>92.85714285714286</v>
      </c>
    </row>
    <row r="413" spans="1:5" ht="12.75">
      <c r="A413" s="123">
        <v>8740</v>
      </c>
      <c r="B413" s="140" t="s">
        <v>861</v>
      </c>
      <c r="C413" s="167">
        <v>60</v>
      </c>
      <c r="D413" s="167">
        <v>60</v>
      </c>
      <c r="E413" s="155">
        <f t="shared" si="21"/>
        <v>100</v>
      </c>
    </row>
    <row r="414" spans="1:5" ht="12.75">
      <c r="A414" s="123">
        <v>8747</v>
      </c>
      <c r="B414" s="140" t="s">
        <v>852</v>
      </c>
      <c r="C414" s="167">
        <v>29</v>
      </c>
      <c r="D414" s="167">
        <v>29</v>
      </c>
      <c r="E414" s="155">
        <f t="shared" si="21"/>
        <v>100</v>
      </c>
    </row>
    <row r="415" spans="1:5" ht="12.75">
      <c r="A415" s="123">
        <v>8750</v>
      </c>
      <c r="B415" s="140" t="s">
        <v>852</v>
      </c>
      <c r="C415" s="167">
        <v>50</v>
      </c>
      <c r="D415" s="167">
        <v>50</v>
      </c>
      <c r="E415" s="155">
        <f aca="true" t="shared" si="22" ref="E415:E420">D415/C415*100</f>
        <v>100</v>
      </c>
    </row>
    <row r="416" spans="1:5" ht="12.75">
      <c r="A416" s="123">
        <v>8751</v>
      </c>
      <c r="B416" s="140" t="s">
        <v>852</v>
      </c>
      <c r="C416" s="167">
        <v>120</v>
      </c>
      <c r="D416" s="167">
        <v>120</v>
      </c>
      <c r="E416" s="155">
        <f t="shared" si="22"/>
        <v>100</v>
      </c>
    </row>
    <row r="417" spans="1:5" ht="12.75">
      <c r="A417" s="123">
        <v>8767</v>
      </c>
      <c r="B417" s="140" t="s">
        <v>845</v>
      </c>
      <c r="C417" s="167">
        <v>110</v>
      </c>
      <c r="D417" s="167">
        <v>110</v>
      </c>
      <c r="E417" s="155">
        <f t="shared" si="22"/>
        <v>100</v>
      </c>
    </row>
    <row r="418" spans="1:5" ht="12.75">
      <c r="A418" s="123">
        <v>8768</v>
      </c>
      <c r="B418" s="140" t="s">
        <v>845</v>
      </c>
      <c r="C418" s="167">
        <v>95</v>
      </c>
      <c r="D418" s="167">
        <v>95</v>
      </c>
      <c r="E418" s="155">
        <f t="shared" si="22"/>
        <v>100</v>
      </c>
    </row>
    <row r="419" spans="1:5" ht="12.75">
      <c r="A419" s="123">
        <v>8773</v>
      </c>
      <c r="B419" s="140" t="s">
        <v>862</v>
      </c>
      <c r="C419" s="162">
        <v>25</v>
      </c>
      <c r="D419" s="162">
        <v>25</v>
      </c>
      <c r="E419" s="155">
        <f t="shared" si="22"/>
        <v>100</v>
      </c>
    </row>
    <row r="420" spans="1:5" ht="12.75">
      <c r="A420" s="123">
        <v>8775</v>
      </c>
      <c r="B420" s="140" t="s">
        <v>862</v>
      </c>
      <c r="C420" s="162">
        <v>20</v>
      </c>
      <c r="D420" s="162">
        <v>20</v>
      </c>
      <c r="E420" s="155">
        <f t="shared" si="22"/>
        <v>100</v>
      </c>
    </row>
    <row r="421" spans="1:5" ht="12.75">
      <c r="A421" s="165"/>
      <c r="B421" s="248" t="s">
        <v>700</v>
      </c>
      <c r="C421" s="248"/>
      <c r="D421" s="248"/>
      <c r="E421" s="248"/>
    </row>
    <row r="422" spans="1:5" ht="12.75">
      <c r="A422" s="38">
        <v>160</v>
      </c>
      <c r="B422" s="18" t="s">
        <v>863</v>
      </c>
      <c r="C422" s="83">
        <v>1000</v>
      </c>
      <c r="D422" s="83">
        <v>1000</v>
      </c>
      <c r="E422" s="155">
        <f aca="true" t="shared" si="23" ref="E422:E436">D422/C422*100</f>
        <v>100</v>
      </c>
    </row>
    <row r="423" spans="1:5" ht="12.75">
      <c r="A423" s="38">
        <v>281</v>
      </c>
      <c r="B423" s="18" t="s">
        <v>864</v>
      </c>
      <c r="C423" s="83">
        <v>900</v>
      </c>
      <c r="D423" s="83">
        <v>900</v>
      </c>
      <c r="E423" s="155">
        <f t="shared" si="23"/>
        <v>100</v>
      </c>
    </row>
    <row r="424" spans="1:5" ht="12.75">
      <c r="A424" s="38">
        <v>4349</v>
      </c>
      <c r="B424" s="18" t="s">
        <v>865</v>
      </c>
      <c r="C424" s="83">
        <v>1500</v>
      </c>
      <c r="D424" s="83">
        <v>1500</v>
      </c>
      <c r="E424" s="155">
        <f t="shared" si="23"/>
        <v>100</v>
      </c>
    </row>
    <row r="425" spans="1:5" ht="12.75">
      <c r="A425" s="38">
        <v>4462</v>
      </c>
      <c r="B425" s="18" t="s">
        <v>866</v>
      </c>
      <c r="C425" s="83">
        <v>60</v>
      </c>
      <c r="D425" s="83">
        <v>60</v>
      </c>
      <c r="E425" s="155">
        <f t="shared" si="23"/>
        <v>100</v>
      </c>
    </row>
    <row r="426" spans="1:5" ht="12.75">
      <c r="A426" s="38">
        <v>4750</v>
      </c>
      <c r="B426" s="18" t="s">
        <v>867</v>
      </c>
      <c r="C426" s="83">
        <v>400</v>
      </c>
      <c r="D426" s="83">
        <v>400</v>
      </c>
      <c r="E426" s="155">
        <f t="shared" si="23"/>
        <v>100</v>
      </c>
    </row>
    <row r="427" spans="1:5" ht="12.75">
      <c r="A427" s="38">
        <v>4765</v>
      </c>
      <c r="B427" s="18" t="s">
        <v>852</v>
      </c>
      <c r="C427" s="83">
        <v>700</v>
      </c>
      <c r="D427" s="83">
        <v>700</v>
      </c>
      <c r="E427" s="155">
        <f t="shared" si="23"/>
        <v>100</v>
      </c>
    </row>
    <row r="428" spans="1:5" ht="12.75">
      <c r="A428" s="38">
        <v>4849</v>
      </c>
      <c r="B428" s="18" t="s">
        <v>868</v>
      </c>
      <c r="C428" s="83">
        <v>80</v>
      </c>
      <c r="D428" s="83">
        <v>80</v>
      </c>
      <c r="E428" s="155">
        <f t="shared" si="23"/>
        <v>100</v>
      </c>
    </row>
    <row r="429" spans="1:5" ht="12.75">
      <c r="A429" s="38">
        <v>4893</v>
      </c>
      <c r="B429" s="18" t="s">
        <v>607</v>
      </c>
      <c r="C429" s="83">
        <v>2059</v>
      </c>
      <c r="D429" s="83">
        <v>2059</v>
      </c>
      <c r="E429" s="155">
        <f t="shared" si="23"/>
        <v>100</v>
      </c>
    </row>
    <row r="430" spans="1:5" ht="12.75">
      <c r="A430" s="38">
        <v>4897</v>
      </c>
      <c r="B430" s="18" t="s">
        <v>869</v>
      </c>
      <c r="C430" s="83">
        <v>1000</v>
      </c>
      <c r="D430" s="83">
        <v>1000</v>
      </c>
      <c r="E430" s="155">
        <f t="shared" si="23"/>
        <v>100</v>
      </c>
    </row>
    <row r="431" spans="1:5" ht="12.75">
      <c r="A431" s="38">
        <v>4904</v>
      </c>
      <c r="B431" s="18" t="s">
        <v>870</v>
      </c>
      <c r="C431" s="83">
        <v>400</v>
      </c>
      <c r="D431" s="83">
        <v>400</v>
      </c>
      <c r="E431" s="155">
        <f t="shared" si="23"/>
        <v>100</v>
      </c>
    </row>
    <row r="432" spans="1:5" ht="12.75">
      <c r="A432" s="38">
        <v>4907</v>
      </c>
      <c r="B432" s="18" t="s">
        <v>871</v>
      </c>
      <c r="C432" s="83">
        <v>359</v>
      </c>
      <c r="D432" s="83">
        <v>359</v>
      </c>
      <c r="E432" s="155">
        <f t="shared" si="23"/>
        <v>100</v>
      </c>
    </row>
    <row r="433" spans="1:5" ht="12.75">
      <c r="A433" s="38">
        <v>4911</v>
      </c>
      <c r="B433" s="18" t="s">
        <v>872</v>
      </c>
      <c r="C433" s="83">
        <v>300</v>
      </c>
      <c r="D433" s="83">
        <v>300</v>
      </c>
      <c r="E433" s="155">
        <f t="shared" si="23"/>
        <v>100</v>
      </c>
    </row>
    <row r="434" spans="1:5" ht="12.75">
      <c r="A434" s="38">
        <v>4914</v>
      </c>
      <c r="B434" s="18" t="s">
        <v>873</v>
      </c>
      <c r="C434" s="83">
        <v>300</v>
      </c>
      <c r="D434" s="83">
        <v>300</v>
      </c>
      <c r="E434" s="155">
        <f t="shared" si="23"/>
        <v>100</v>
      </c>
    </row>
    <row r="435" spans="1:5" ht="12.75">
      <c r="A435" s="38">
        <v>5103</v>
      </c>
      <c r="B435" s="18" t="s">
        <v>874</v>
      </c>
      <c r="C435" s="83">
        <v>500</v>
      </c>
      <c r="D435" s="83">
        <v>500</v>
      </c>
      <c r="E435" s="155">
        <f t="shared" si="23"/>
        <v>100</v>
      </c>
    </row>
    <row r="436" spans="1:5" ht="12.75">
      <c r="A436" s="38">
        <v>5106</v>
      </c>
      <c r="B436" s="18" t="s">
        <v>875</v>
      </c>
      <c r="C436" s="83">
        <v>1800</v>
      </c>
      <c r="D436" s="83">
        <v>1800</v>
      </c>
      <c r="E436" s="155">
        <f t="shared" si="23"/>
        <v>100</v>
      </c>
    </row>
    <row r="437" spans="1:5" ht="12.75">
      <c r="A437" s="39"/>
      <c r="B437" s="18" t="s">
        <v>686</v>
      </c>
      <c r="C437" s="83">
        <v>1</v>
      </c>
      <c r="D437" s="83">
        <v>0</v>
      </c>
      <c r="E437" s="155" t="s">
        <v>49</v>
      </c>
    </row>
    <row r="438" spans="1:5" ht="12.75">
      <c r="A438" s="157"/>
      <c r="B438" s="71"/>
      <c r="C438" s="149"/>
      <c r="D438" s="149"/>
      <c r="E438" s="158"/>
    </row>
    <row r="439" spans="1:5" ht="12.75">
      <c r="A439" s="159" t="s">
        <v>30</v>
      </c>
      <c r="B439" s="72"/>
      <c r="C439" s="157"/>
      <c r="D439" s="157"/>
      <c r="E439" s="158"/>
    </row>
    <row r="440" spans="1:5" ht="12.75">
      <c r="A440" s="157"/>
      <c r="B440" s="72" t="s">
        <v>876</v>
      </c>
      <c r="C440" s="149">
        <v>1148</v>
      </c>
      <c r="D440" s="149">
        <v>1148</v>
      </c>
      <c r="E440" s="142">
        <f>D440/C440*100</f>
        <v>100</v>
      </c>
    </row>
    <row r="441" spans="1:5" ht="12.75">
      <c r="A441" s="123"/>
      <c r="B441" s="72" t="s">
        <v>2221</v>
      </c>
      <c r="C441" s="149"/>
      <c r="D441" s="149"/>
      <c r="E441" s="158"/>
    </row>
    <row r="442" spans="1:5" ht="12.75">
      <c r="A442" s="136"/>
      <c r="B442" s="145" t="s">
        <v>675</v>
      </c>
      <c r="C442" s="138"/>
      <c r="D442" s="138"/>
      <c r="E442" s="139"/>
    </row>
    <row r="443" spans="1:5" ht="12.75">
      <c r="A443" s="146">
        <v>1002</v>
      </c>
      <c r="B443" s="147" t="s">
        <v>877</v>
      </c>
      <c r="C443" s="148">
        <v>70</v>
      </c>
      <c r="D443" s="149">
        <f>C443</f>
        <v>70</v>
      </c>
      <c r="E443" s="142">
        <f>D443/C443*100</f>
        <v>100</v>
      </c>
    </row>
    <row r="444" spans="1:5" ht="12.75">
      <c r="A444" s="146">
        <v>1638</v>
      </c>
      <c r="B444" s="147" t="s">
        <v>878</v>
      </c>
      <c r="C444" s="148">
        <v>150</v>
      </c>
      <c r="D444" s="149">
        <f>C444</f>
        <v>150</v>
      </c>
      <c r="E444" s="142">
        <f>D444/C444*100</f>
        <v>100</v>
      </c>
    </row>
    <row r="445" spans="1:5" ht="12.75">
      <c r="A445" s="146">
        <v>1641</v>
      </c>
      <c r="B445" s="147" t="s">
        <v>878</v>
      </c>
      <c r="C445" s="148">
        <v>48</v>
      </c>
      <c r="D445" s="149">
        <f>C445</f>
        <v>48</v>
      </c>
      <c r="E445" s="142">
        <f>D445/C445*100</f>
        <v>100</v>
      </c>
    </row>
    <row r="446" spans="1:5" ht="12.75">
      <c r="A446" s="146">
        <v>8804</v>
      </c>
      <c r="B446" s="147" t="s">
        <v>878</v>
      </c>
      <c r="C446" s="148">
        <v>140</v>
      </c>
      <c r="D446" s="149">
        <f>C446</f>
        <v>140</v>
      </c>
      <c r="E446" s="142">
        <f>D446/C446*100</f>
        <v>100</v>
      </c>
    </row>
    <row r="447" spans="1:5" ht="12.75">
      <c r="A447" s="150"/>
      <c r="B447" s="151" t="s">
        <v>684</v>
      </c>
      <c r="C447" s="152"/>
      <c r="D447" s="152"/>
      <c r="E447" s="153"/>
    </row>
    <row r="448" spans="1:5" ht="12.75">
      <c r="A448" s="123">
        <v>3998</v>
      </c>
      <c r="B448" s="72" t="s">
        <v>879</v>
      </c>
      <c r="C448" s="162">
        <v>240</v>
      </c>
      <c r="D448" s="162">
        <v>240</v>
      </c>
      <c r="E448" s="166">
        <f>D448/C448*100</f>
        <v>100</v>
      </c>
    </row>
    <row r="449" spans="1:5" ht="12.75">
      <c r="A449" s="150"/>
      <c r="B449" s="248" t="s">
        <v>700</v>
      </c>
      <c r="C449" s="248"/>
      <c r="D449" s="248"/>
      <c r="E449" s="248"/>
    </row>
    <row r="450" spans="1:5" ht="12.75">
      <c r="A450" s="38">
        <v>4540</v>
      </c>
      <c r="B450" s="18" t="s">
        <v>880</v>
      </c>
      <c r="C450" s="83">
        <v>500</v>
      </c>
      <c r="D450" s="83">
        <v>500</v>
      </c>
      <c r="E450" s="155">
        <f>D450/C450*100</f>
        <v>100</v>
      </c>
    </row>
    <row r="451" spans="1:5" ht="12.75">
      <c r="A451" s="157"/>
      <c r="B451" s="71"/>
      <c r="C451" s="149"/>
      <c r="D451" s="149"/>
      <c r="E451" s="158"/>
    </row>
    <row r="452" spans="1:5" ht="12.75">
      <c r="A452" s="159" t="s">
        <v>158</v>
      </c>
      <c r="B452" s="72"/>
      <c r="C452" s="157"/>
      <c r="D452" s="157"/>
      <c r="E452" s="158"/>
    </row>
    <row r="453" spans="1:5" ht="12.75">
      <c r="A453" s="123"/>
      <c r="B453" s="72" t="s">
        <v>369</v>
      </c>
      <c r="C453" s="149">
        <v>250</v>
      </c>
      <c r="D453" s="149">
        <v>250</v>
      </c>
      <c r="E453" s="142">
        <f>D453/C453*100</f>
        <v>100</v>
      </c>
    </row>
    <row r="454" spans="1:5" ht="12.75">
      <c r="A454" s="123"/>
      <c r="B454" s="72" t="s">
        <v>2221</v>
      </c>
      <c r="C454" s="149"/>
      <c r="D454" s="149"/>
      <c r="E454" s="158"/>
    </row>
    <row r="455" spans="1:5" ht="12.75">
      <c r="A455" s="136"/>
      <c r="B455" s="145" t="s">
        <v>675</v>
      </c>
      <c r="C455" s="138"/>
      <c r="D455" s="138"/>
      <c r="E455" s="139"/>
    </row>
    <row r="456" spans="1:5" ht="12.75">
      <c r="A456" s="146">
        <v>1647</v>
      </c>
      <c r="B456" s="147" t="s">
        <v>881</v>
      </c>
      <c r="C456" s="148">
        <v>50</v>
      </c>
      <c r="D456" s="149">
        <f aca="true" t="shared" si="24" ref="D456:D461">C456</f>
        <v>50</v>
      </c>
      <c r="E456" s="142">
        <f aca="true" t="shared" si="25" ref="E456:E461">D456/C456*100</f>
        <v>100</v>
      </c>
    </row>
    <row r="457" spans="1:5" ht="12.75">
      <c r="A457" s="146">
        <v>1654</v>
      </c>
      <c r="B457" s="147" t="s">
        <v>881</v>
      </c>
      <c r="C457" s="148">
        <v>50</v>
      </c>
      <c r="D457" s="149">
        <f t="shared" si="24"/>
        <v>50</v>
      </c>
      <c r="E457" s="142">
        <f t="shared" si="25"/>
        <v>100</v>
      </c>
    </row>
    <row r="458" spans="1:5" ht="12.75">
      <c r="A458" s="146">
        <v>1671</v>
      </c>
      <c r="B458" s="147" t="s">
        <v>881</v>
      </c>
      <c r="C458" s="148">
        <v>30</v>
      </c>
      <c r="D458" s="149">
        <f t="shared" si="24"/>
        <v>30</v>
      </c>
      <c r="E458" s="142">
        <f t="shared" si="25"/>
        <v>100</v>
      </c>
    </row>
    <row r="459" spans="1:5" ht="12.75">
      <c r="A459" s="146">
        <v>8507</v>
      </c>
      <c r="B459" s="147" t="s">
        <v>882</v>
      </c>
      <c r="C459" s="148">
        <v>40</v>
      </c>
      <c r="D459" s="149">
        <f t="shared" si="24"/>
        <v>40</v>
      </c>
      <c r="E459" s="142">
        <f t="shared" si="25"/>
        <v>100</v>
      </c>
    </row>
    <row r="460" spans="1:5" ht="12.75">
      <c r="A460" s="146">
        <v>8546</v>
      </c>
      <c r="B460" s="147" t="s">
        <v>881</v>
      </c>
      <c r="C460" s="148">
        <v>40</v>
      </c>
      <c r="D460" s="149">
        <f t="shared" si="24"/>
        <v>40</v>
      </c>
      <c r="E460" s="142">
        <f t="shared" si="25"/>
        <v>100</v>
      </c>
    </row>
    <row r="461" spans="1:5" ht="12.75">
      <c r="A461" s="146">
        <v>8551</v>
      </c>
      <c r="B461" s="147" t="s">
        <v>881</v>
      </c>
      <c r="C461" s="148">
        <v>40</v>
      </c>
      <c r="D461" s="149">
        <f t="shared" si="24"/>
        <v>40</v>
      </c>
      <c r="E461" s="142">
        <f t="shared" si="25"/>
        <v>100</v>
      </c>
    </row>
    <row r="462" spans="1:5" ht="12.75">
      <c r="A462" s="157"/>
      <c r="B462" s="71"/>
      <c r="C462" s="149"/>
      <c r="D462" s="149"/>
      <c r="E462" s="158"/>
    </row>
    <row r="463" spans="1:5" ht="12.75">
      <c r="A463" s="159" t="s">
        <v>164</v>
      </c>
      <c r="B463" s="72"/>
      <c r="C463" s="157"/>
      <c r="D463" s="157"/>
      <c r="E463" s="158"/>
    </row>
    <row r="464" spans="1:6" ht="12.75">
      <c r="A464" s="157"/>
      <c r="B464" s="72" t="s">
        <v>883</v>
      </c>
      <c r="C464" s="149">
        <v>1799</v>
      </c>
      <c r="D464" s="149">
        <v>1797</v>
      </c>
      <c r="E464" s="142">
        <f>D464/C464*100</f>
        <v>99.88882712618121</v>
      </c>
      <c r="F464" s="123"/>
    </row>
    <row r="465" spans="1:5" ht="12.75">
      <c r="A465" s="157"/>
      <c r="B465" s="72" t="s">
        <v>2221</v>
      </c>
      <c r="C465" s="149"/>
      <c r="D465" s="149"/>
      <c r="E465" s="158"/>
    </row>
    <row r="466" spans="1:5" ht="12.75">
      <c r="A466" s="136"/>
      <c r="B466" s="145" t="s">
        <v>675</v>
      </c>
      <c r="C466" s="138"/>
      <c r="D466" s="138"/>
      <c r="E466" s="139"/>
    </row>
    <row r="467" spans="1:5" ht="12.75">
      <c r="A467" s="146">
        <v>8129</v>
      </c>
      <c r="B467" s="147" t="s">
        <v>884</v>
      </c>
      <c r="C467" s="148">
        <v>18</v>
      </c>
      <c r="D467" s="149">
        <f>C467</f>
        <v>18</v>
      </c>
      <c r="E467" s="142">
        <f>D467/C467*100</f>
        <v>100</v>
      </c>
    </row>
    <row r="468" spans="1:5" ht="12.75">
      <c r="A468" s="146">
        <v>8859</v>
      </c>
      <c r="B468" s="147" t="s">
        <v>885</v>
      </c>
      <c r="C468" s="148">
        <v>36</v>
      </c>
      <c r="D468" s="149">
        <f>C468</f>
        <v>36</v>
      </c>
      <c r="E468" s="142">
        <f>D468/C468*100</f>
        <v>100</v>
      </c>
    </row>
    <row r="469" spans="1:5" ht="12.75">
      <c r="A469" s="13"/>
      <c r="B469" s="151" t="s">
        <v>679</v>
      </c>
      <c r="C469" s="83"/>
      <c r="D469" s="83"/>
      <c r="E469" s="166"/>
    </row>
    <row r="470" spans="1:5" ht="12.75">
      <c r="A470" s="13">
        <v>29</v>
      </c>
      <c r="B470" s="18" t="s">
        <v>886</v>
      </c>
      <c r="C470" s="83">
        <v>120</v>
      </c>
      <c r="D470" s="83">
        <v>120</v>
      </c>
      <c r="E470" s="155">
        <f aca="true" t="shared" si="26" ref="E470:E478">D470/C470*100</f>
        <v>100</v>
      </c>
    </row>
    <row r="471" spans="1:5" ht="12.75">
      <c r="A471" s="13">
        <v>336</v>
      </c>
      <c r="B471" s="18" t="s">
        <v>887</v>
      </c>
      <c r="C471" s="83">
        <v>150</v>
      </c>
      <c r="D471" s="83">
        <v>150</v>
      </c>
      <c r="E471" s="155">
        <f t="shared" si="26"/>
        <v>100</v>
      </c>
    </row>
    <row r="472" spans="1:5" ht="12.75">
      <c r="A472" s="29">
        <v>668</v>
      </c>
      <c r="B472" s="18" t="s">
        <v>888</v>
      </c>
      <c r="C472" s="122">
        <v>100</v>
      </c>
      <c r="D472" s="122">
        <v>100</v>
      </c>
      <c r="E472" s="155">
        <f t="shared" si="26"/>
        <v>100</v>
      </c>
    </row>
    <row r="473" spans="1:5" ht="12.75">
      <c r="A473" s="29">
        <v>843</v>
      </c>
      <c r="B473" s="18" t="s">
        <v>889</v>
      </c>
      <c r="C473" s="122">
        <v>600</v>
      </c>
      <c r="D473" s="122">
        <v>600</v>
      </c>
      <c r="E473" s="155">
        <f t="shared" si="26"/>
        <v>100</v>
      </c>
    </row>
    <row r="474" spans="1:5" ht="12.75">
      <c r="A474" s="29">
        <v>1232</v>
      </c>
      <c r="B474" s="18" t="s">
        <v>890</v>
      </c>
      <c r="C474" s="122">
        <v>200</v>
      </c>
      <c r="D474" s="122">
        <v>200</v>
      </c>
      <c r="E474" s="155">
        <f t="shared" si="26"/>
        <v>100</v>
      </c>
    </row>
    <row r="475" spans="1:5" ht="12.75">
      <c r="A475" s="29">
        <v>1234</v>
      </c>
      <c r="B475" s="18" t="s">
        <v>891</v>
      </c>
      <c r="C475" s="122">
        <v>170</v>
      </c>
      <c r="D475" s="122">
        <v>170</v>
      </c>
      <c r="E475" s="155">
        <f t="shared" si="26"/>
        <v>100</v>
      </c>
    </row>
    <row r="476" spans="1:5" ht="12.75">
      <c r="A476" s="29">
        <v>1261</v>
      </c>
      <c r="B476" s="18" t="s">
        <v>892</v>
      </c>
      <c r="C476" s="122">
        <v>200</v>
      </c>
      <c r="D476" s="122">
        <v>200</v>
      </c>
      <c r="E476" s="155">
        <f t="shared" si="26"/>
        <v>100</v>
      </c>
    </row>
    <row r="477" spans="1:5" ht="12.75">
      <c r="A477" s="29">
        <v>1368</v>
      </c>
      <c r="B477" s="18" t="s">
        <v>893</v>
      </c>
      <c r="C477" s="122">
        <v>113</v>
      </c>
      <c r="D477" s="122">
        <v>113</v>
      </c>
      <c r="E477" s="155">
        <f t="shared" si="26"/>
        <v>100</v>
      </c>
    </row>
    <row r="478" spans="1:5" ht="12.75">
      <c r="A478" s="29">
        <v>1975</v>
      </c>
      <c r="B478" s="18" t="s">
        <v>894</v>
      </c>
      <c r="C478" s="122">
        <v>90</v>
      </c>
      <c r="D478" s="122">
        <v>90</v>
      </c>
      <c r="E478" s="155">
        <f t="shared" si="26"/>
        <v>100</v>
      </c>
    </row>
    <row r="479" spans="1:5" ht="12.75">
      <c r="A479" s="29"/>
      <c r="B479" s="18" t="s">
        <v>686</v>
      </c>
      <c r="C479" s="122">
        <v>2</v>
      </c>
      <c r="D479" s="122">
        <v>0</v>
      </c>
      <c r="E479" s="155" t="s">
        <v>49</v>
      </c>
    </row>
    <row r="480" spans="1:5" ht="12.75">
      <c r="A480" s="157"/>
      <c r="B480" s="71"/>
      <c r="C480" s="149"/>
      <c r="D480" s="149"/>
      <c r="E480" s="158"/>
    </row>
    <row r="481" spans="1:5" ht="12.75">
      <c r="A481" s="159" t="s">
        <v>295</v>
      </c>
      <c r="B481" s="72"/>
      <c r="C481" s="157"/>
      <c r="D481" s="157"/>
      <c r="E481" s="158"/>
    </row>
    <row r="482" spans="1:5" ht="12.75">
      <c r="A482" s="157"/>
      <c r="B482" s="72" t="s">
        <v>2302</v>
      </c>
      <c r="C482" s="134">
        <v>37461</v>
      </c>
      <c r="D482" s="134">
        <v>37422</v>
      </c>
      <c r="E482" s="158">
        <f>D482/C482*100</f>
        <v>99.89589172739649</v>
      </c>
    </row>
    <row r="483" spans="1:5" ht="12.75">
      <c r="A483" s="157"/>
      <c r="B483" s="72" t="s">
        <v>2221</v>
      </c>
      <c r="C483" s="157"/>
      <c r="D483" s="157"/>
      <c r="E483" s="158"/>
    </row>
    <row r="484" spans="1:5" ht="12.75">
      <c r="A484" s="136"/>
      <c r="B484" s="145" t="s">
        <v>675</v>
      </c>
      <c r="C484" s="138"/>
      <c r="D484" s="138"/>
      <c r="E484" s="139"/>
    </row>
    <row r="485" spans="1:5" ht="12.75">
      <c r="A485" s="146">
        <v>238</v>
      </c>
      <c r="B485" s="147" t="s">
        <v>895</v>
      </c>
      <c r="C485" s="148">
        <v>900</v>
      </c>
      <c r="D485" s="149">
        <f aca="true" t="shared" si="27" ref="D485:D503">C485</f>
        <v>900</v>
      </c>
      <c r="E485" s="142">
        <f aca="true" t="shared" si="28" ref="E485:E503">D485/C485*100</f>
        <v>100</v>
      </c>
    </row>
    <row r="486" spans="1:5" ht="12.75">
      <c r="A486" s="146">
        <v>622</v>
      </c>
      <c r="B486" s="147" t="s">
        <v>896</v>
      </c>
      <c r="C486" s="148">
        <v>190</v>
      </c>
      <c r="D486" s="149">
        <f t="shared" si="27"/>
        <v>190</v>
      </c>
      <c r="E486" s="142">
        <f t="shared" si="28"/>
        <v>100</v>
      </c>
    </row>
    <row r="487" spans="1:5" ht="12.75">
      <c r="A487" s="146">
        <v>625</v>
      </c>
      <c r="B487" s="147" t="s">
        <v>896</v>
      </c>
      <c r="C487" s="148">
        <v>90</v>
      </c>
      <c r="D487" s="149">
        <f t="shared" si="27"/>
        <v>90</v>
      </c>
      <c r="E487" s="142">
        <f t="shared" si="28"/>
        <v>100</v>
      </c>
    </row>
    <row r="488" spans="1:5" ht="12.75">
      <c r="A488" s="146">
        <v>626</v>
      </c>
      <c r="B488" s="147" t="s">
        <v>897</v>
      </c>
      <c r="C488" s="148">
        <v>300</v>
      </c>
      <c r="D488" s="149">
        <f t="shared" si="27"/>
        <v>300</v>
      </c>
      <c r="E488" s="142">
        <f t="shared" si="28"/>
        <v>100</v>
      </c>
    </row>
    <row r="489" spans="1:5" ht="12.75">
      <c r="A489" s="146">
        <v>700</v>
      </c>
      <c r="B489" s="147" t="s">
        <v>898</v>
      </c>
      <c r="C489" s="148">
        <v>134</v>
      </c>
      <c r="D489" s="149">
        <f t="shared" si="27"/>
        <v>134</v>
      </c>
      <c r="E489" s="142">
        <f t="shared" si="28"/>
        <v>100</v>
      </c>
    </row>
    <row r="490" spans="1:5" ht="12.75">
      <c r="A490" s="146">
        <v>1082</v>
      </c>
      <c r="B490" s="147" t="s">
        <v>899</v>
      </c>
      <c r="C490" s="148">
        <v>150</v>
      </c>
      <c r="D490" s="149">
        <f t="shared" si="27"/>
        <v>150</v>
      </c>
      <c r="E490" s="142">
        <f t="shared" si="28"/>
        <v>100</v>
      </c>
    </row>
    <row r="491" spans="1:5" ht="12.75">
      <c r="A491" s="146">
        <v>1262</v>
      </c>
      <c r="B491" s="147" t="s">
        <v>900</v>
      </c>
      <c r="C491" s="148">
        <v>100</v>
      </c>
      <c r="D491" s="149">
        <f t="shared" si="27"/>
        <v>100</v>
      </c>
      <c r="E491" s="142">
        <f t="shared" si="28"/>
        <v>100</v>
      </c>
    </row>
    <row r="492" spans="1:5" ht="12.75">
      <c r="A492" s="146">
        <v>1291</v>
      </c>
      <c r="B492" s="147" t="s">
        <v>901</v>
      </c>
      <c r="C492" s="148">
        <v>180</v>
      </c>
      <c r="D492" s="149">
        <f t="shared" si="27"/>
        <v>180</v>
      </c>
      <c r="E492" s="142">
        <f t="shared" si="28"/>
        <v>100</v>
      </c>
    </row>
    <row r="493" spans="1:5" ht="12.75">
      <c r="A493" s="146">
        <v>1323</v>
      </c>
      <c r="B493" s="147" t="s">
        <v>900</v>
      </c>
      <c r="C493" s="148">
        <v>270</v>
      </c>
      <c r="D493" s="149">
        <f t="shared" si="27"/>
        <v>270</v>
      </c>
      <c r="E493" s="142">
        <f t="shared" si="28"/>
        <v>100</v>
      </c>
    </row>
    <row r="494" spans="1:5" ht="12.75">
      <c r="A494" s="146">
        <v>1342</v>
      </c>
      <c r="B494" s="147" t="s">
        <v>902</v>
      </c>
      <c r="C494" s="148">
        <v>80</v>
      </c>
      <c r="D494" s="149">
        <f t="shared" si="27"/>
        <v>80</v>
      </c>
      <c r="E494" s="142">
        <f t="shared" si="28"/>
        <v>100</v>
      </c>
    </row>
    <row r="495" spans="1:5" ht="12.75">
      <c r="A495" s="146">
        <v>1346</v>
      </c>
      <c r="B495" s="147" t="s">
        <v>902</v>
      </c>
      <c r="C495" s="148">
        <v>150</v>
      </c>
      <c r="D495" s="149">
        <f t="shared" si="27"/>
        <v>150</v>
      </c>
      <c r="E495" s="142">
        <f t="shared" si="28"/>
        <v>100</v>
      </c>
    </row>
    <row r="496" spans="1:5" ht="12.75">
      <c r="A496" s="146">
        <v>1347</v>
      </c>
      <c r="B496" s="147" t="s">
        <v>903</v>
      </c>
      <c r="C496" s="148">
        <v>60</v>
      </c>
      <c r="D496" s="149">
        <f t="shared" si="27"/>
        <v>60</v>
      </c>
      <c r="E496" s="142">
        <f t="shared" si="28"/>
        <v>100</v>
      </c>
    </row>
    <row r="497" spans="1:5" ht="12.75">
      <c r="A497" s="146">
        <v>2432</v>
      </c>
      <c r="B497" s="147" t="s">
        <v>904</v>
      </c>
      <c r="C497" s="148">
        <v>1050</v>
      </c>
      <c r="D497" s="149">
        <f t="shared" si="27"/>
        <v>1050</v>
      </c>
      <c r="E497" s="142">
        <f t="shared" si="28"/>
        <v>100</v>
      </c>
    </row>
    <row r="498" spans="1:5" ht="12.75">
      <c r="A498" s="146">
        <v>8503</v>
      </c>
      <c r="B498" s="147" t="s">
        <v>898</v>
      </c>
      <c r="C498" s="148">
        <v>87</v>
      </c>
      <c r="D498" s="149">
        <f t="shared" si="27"/>
        <v>87</v>
      </c>
      <c r="E498" s="142">
        <f t="shared" si="28"/>
        <v>100</v>
      </c>
    </row>
    <row r="499" spans="1:5" ht="12.75">
      <c r="A499" s="146">
        <v>8553</v>
      </c>
      <c r="B499" s="147" t="s">
        <v>905</v>
      </c>
      <c r="C499" s="148">
        <v>150</v>
      </c>
      <c r="D499" s="149">
        <f t="shared" si="27"/>
        <v>150</v>
      </c>
      <c r="E499" s="142">
        <f t="shared" si="28"/>
        <v>100</v>
      </c>
    </row>
    <row r="500" spans="1:5" ht="12.75">
      <c r="A500" s="146">
        <v>8621</v>
      </c>
      <c r="B500" s="147" t="s">
        <v>906</v>
      </c>
      <c r="C500" s="148">
        <v>40</v>
      </c>
      <c r="D500" s="149">
        <f t="shared" si="27"/>
        <v>40</v>
      </c>
      <c r="E500" s="142">
        <f t="shared" si="28"/>
        <v>100</v>
      </c>
    </row>
    <row r="501" spans="1:5" ht="12.75">
      <c r="A501" s="146">
        <v>8760</v>
      </c>
      <c r="B501" s="147" t="s">
        <v>902</v>
      </c>
      <c r="C501" s="148">
        <v>68</v>
      </c>
      <c r="D501" s="149">
        <f t="shared" si="27"/>
        <v>68</v>
      </c>
      <c r="E501" s="142">
        <f t="shared" si="28"/>
        <v>100</v>
      </c>
    </row>
    <row r="502" spans="1:5" ht="12.75">
      <c r="A502" s="146">
        <v>8796</v>
      </c>
      <c r="B502" s="147" t="s">
        <v>900</v>
      </c>
      <c r="C502" s="148">
        <v>80</v>
      </c>
      <c r="D502" s="149">
        <f t="shared" si="27"/>
        <v>80</v>
      </c>
      <c r="E502" s="142">
        <f t="shared" si="28"/>
        <v>100</v>
      </c>
    </row>
    <row r="503" spans="1:5" ht="12.75">
      <c r="A503" s="146">
        <v>8824</v>
      </c>
      <c r="B503" s="147" t="s">
        <v>907</v>
      </c>
      <c r="C503" s="148">
        <v>200</v>
      </c>
      <c r="D503" s="149">
        <f t="shared" si="27"/>
        <v>200</v>
      </c>
      <c r="E503" s="142">
        <f t="shared" si="28"/>
        <v>100</v>
      </c>
    </row>
    <row r="504" spans="1:5" ht="12.75">
      <c r="A504" s="93"/>
      <c r="B504" s="151" t="s">
        <v>679</v>
      </c>
      <c r="C504" s="83"/>
      <c r="D504" s="83"/>
      <c r="E504" s="166"/>
    </row>
    <row r="505" spans="1:5" ht="12.75">
      <c r="A505" s="93">
        <v>151</v>
      </c>
      <c r="B505" s="18" t="s">
        <v>908</v>
      </c>
      <c r="C505" s="83">
        <v>1090</v>
      </c>
      <c r="D505" s="83">
        <v>1090</v>
      </c>
      <c r="E505" s="155">
        <f aca="true" t="shared" si="29" ref="E505:E514">D505/C505*100</f>
        <v>100</v>
      </c>
    </row>
    <row r="506" spans="1:5" ht="12.75">
      <c r="A506" s="29">
        <v>152</v>
      </c>
      <c r="B506" s="18" t="s">
        <v>909</v>
      </c>
      <c r="C506" s="122">
        <v>160</v>
      </c>
      <c r="D506" s="122">
        <v>160</v>
      </c>
      <c r="E506" s="155">
        <f t="shared" si="29"/>
        <v>100</v>
      </c>
    </row>
    <row r="507" spans="1:5" ht="12.75">
      <c r="A507" s="29">
        <v>1237</v>
      </c>
      <c r="B507" s="18" t="s">
        <v>910</v>
      </c>
      <c r="C507" s="122">
        <v>120</v>
      </c>
      <c r="D507" s="122">
        <v>120</v>
      </c>
      <c r="E507" s="155">
        <f t="shared" si="29"/>
        <v>100</v>
      </c>
    </row>
    <row r="508" spans="1:5" ht="12.75">
      <c r="A508" s="29">
        <v>2336</v>
      </c>
      <c r="B508" s="18" t="s">
        <v>911</v>
      </c>
      <c r="C508" s="122">
        <v>250</v>
      </c>
      <c r="D508" s="122">
        <v>250</v>
      </c>
      <c r="E508" s="155">
        <f t="shared" si="29"/>
        <v>100</v>
      </c>
    </row>
    <row r="509" spans="1:5" ht="12.75">
      <c r="A509" s="29">
        <v>2338</v>
      </c>
      <c r="B509" s="18" t="s">
        <v>911</v>
      </c>
      <c r="C509" s="122">
        <v>250</v>
      </c>
      <c r="D509" s="122">
        <v>250</v>
      </c>
      <c r="E509" s="155">
        <f t="shared" si="29"/>
        <v>100</v>
      </c>
    </row>
    <row r="510" spans="1:5" ht="12.75">
      <c r="A510" s="29">
        <v>5190</v>
      </c>
      <c r="B510" s="18" t="s">
        <v>912</v>
      </c>
      <c r="C510" s="122">
        <v>50</v>
      </c>
      <c r="D510" s="122">
        <v>50</v>
      </c>
      <c r="E510" s="155">
        <f t="shared" si="29"/>
        <v>100</v>
      </c>
    </row>
    <row r="511" spans="1:5" ht="12.75">
      <c r="A511" s="29">
        <v>7590</v>
      </c>
      <c r="B511" s="18" t="s">
        <v>913</v>
      </c>
      <c r="C511" s="122">
        <v>300</v>
      </c>
      <c r="D511" s="122">
        <v>300</v>
      </c>
      <c r="E511" s="155">
        <f t="shared" si="29"/>
        <v>100</v>
      </c>
    </row>
    <row r="512" spans="1:5" ht="12.75">
      <c r="A512" s="29">
        <v>8023</v>
      </c>
      <c r="B512" s="18" t="s">
        <v>914</v>
      </c>
      <c r="C512" s="122">
        <v>150</v>
      </c>
      <c r="D512" s="122">
        <v>150</v>
      </c>
      <c r="E512" s="155">
        <f t="shared" si="29"/>
        <v>100</v>
      </c>
    </row>
    <row r="513" spans="1:5" ht="12.75">
      <c r="A513" s="29">
        <v>8107</v>
      </c>
      <c r="B513" s="18" t="s">
        <v>915</v>
      </c>
      <c r="C513" s="122">
        <v>2520</v>
      </c>
      <c r="D513" s="122">
        <v>2520</v>
      </c>
      <c r="E513" s="155">
        <f t="shared" si="29"/>
        <v>100</v>
      </c>
    </row>
    <row r="514" spans="1:5" ht="12.75">
      <c r="A514" s="29">
        <v>8121</v>
      </c>
      <c r="B514" s="18" t="s">
        <v>916</v>
      </c>
      <c r="C514" s="122">
        <v>247</v>
      </c>
      <c r="D514" s="122">
        <v>247</v>
      </c>
      <c r="E514" s="155">
        <f t="shared" si="29"/>
        <v>100</v>
      </c>
    </row>
    <row r="515" spans="1:5" ht="12.75">
      <c r="A515" s="165"/>
      <c r="B515" s="151" t="s">
        <v>684</v>
      </c>
      <c r="C515" s="152"/>
      <c r="D515" s="152"/>
      <c r="E515" s="153"/>
    </row>
    <row r="516" spans="1:5" ht="12.75">
      <c r="A516" s="123">
        <v>153</v>
      </c>
      <c r="B516" s="163" t="s">
        <v>917</v>
      </c>
      <c r="C516" s="162">
        <v>2500</v>
      </c>
      <c r="D516" s="162">
        <v>2500</v>
      </c>
      <c r="E516" s="142">
        <f aca="true" t="shared" si="30" ref="E516:E547">D516/C516*100</f>
        <v>100</v>
      </c>
    </row>
    <row r="517" spans="1:5" ht="12.75">
      <c r="A517" s="123">
        <v>166</v>
      </c>
      <c r="B517" s="140" t="s">
        <v>918</v>
      </c>
      <c r="C517" s="167">
        <v>750</v>
      </c>
      <c r="D517" s="167">
        <v>750</v>
      </c>
      <c r="E517" s="142">
        <f t="shared" si="30"/>
        <v>100</v>
      </c>
    </row>
    <row r="518" spans="1:5" ht="12.75">
      <c r="A518" s="123">
        <v>170</v>
      </c>
      <c r="B518" s="140" t="s">
        <v>919</v>
      </c>
      <c r="C518" s="167">
        <v>1250</v>
      </c>
      <c r="D518" s="167">
        <v>1250</v>
      </c>
      <c r="E518" s="142">
        <f t="shared" si="30"/>
        <v>100</v>
      </c>
    </row>
    <row r="519" spans="1:5" ht="12.75">
      <c r="A519" s="123">
        <v>206</v>
      </c>
      <c r="B519" s="140" t="s">
        <v>920</v>
      </c>
      <c r="C519" s="167">
        <v>250</v>
      </c>
      <c r="D519" s="167">
        <v>250</v>
      </c>
      <c r="E519" s="142">
        <f t="shared" si="30"/>
        <v>100</v>
      </c>
    </row>
    <row r="520" spans="1:5" ht="12.75">
      <c r="A520" s="123">
        <v>285</v>
      </c>
      <c r="B520" s="140" t="s">
        <v>921</v>
      </c>
      <c r="C520" s="167">
        <v>300</v>
      </c>
      <c r="D520" s="167">
        <v>300</v>
      </c>
      <c r="E520" s="142">
        <f t="shared" si="30"/>
        <v>100</v>
      </c>
    </row>
    <row r="521" spans="1:5" ht="12.75">
      <c r="A521" s="123">
        <v>286</v>
      </c>
      <c r="B521" s="140" t="s">
        <v>921</v>
      </c>
      <c r="C521" s="167">
        <v>200</v>
      </c>
      <c r="D521" s="167">
        <v>200</v>
      </c>
      <c r="E521" s="142">
        <f t="shared" si="30"/>
        <v>100</v>
      </c>
    </row>
    <row r="522" spans="1:5" ht="12.75">
      <c r="A522" s="123">
        <v>298</v>
      </c>
      <c r="B522" s="140" t="s">
        <v>922</v>
      </c>
      <c r="C522" s="167">
        <v>100</v>
      </c>
      <c r="D522" s="167">
        <v>100</v>
      </c>
      <c r="E522" s="142">
        <f t="shared" si="30"/>
        <v>100</v>
      </c>
    </row>
    <row r="523" spans="1:5" ht="12.75">
      <c r="A523" s="123">
        <v>300</v>
      </c>
      <c r="B523" s="140" t="s">
        <v>922</v>
      </c>
      <c r="C523" s="167">
        <v>50</v>
      </c>
      <c r="D523" s="167">
        <v>50</v>
      </c>
      <c r="E523" s="142">
        <f t="shared" si="30"/>
        <v>100</v>
      </c>
    </row>
    <row r="524" spans="1:5" ht="12.75">
      <c r="A524" s="123">
        <v>627</v>
      </c>
      <c r="B524" s="163" t="s">
        <v>898</v>
      </c>
      <c r="C524" s="167">
        <v>50</v>
      </c>
      <c r="D524" s="167">
        <v>50</v>
      </c>
      <c r="E524" s="142">
        <f t="shared" si="30"/>
        <v>100</v>
      </c>
    </row>
    <row r="525" spans="1:5" ht="12.75">
      <c r="A525" s="123">
        <v>4014</v>
      </c>
      <c r="B525" s="163" t="s">
        <v>923</v>
      </c>
      <c r="C525" s="167">
        <v>90</v>
      </c>
      <c r="D525" s="167">
        <v>90</v>
      </c>
      <c r="E525" s="142">
        <f t="shared" si="30"/>
        <v>100</v>
      </c>
    </row>
    <row r="526" spans="1:5" ht="12.75">
      <c r="A526" s="123">
        <v>4034</v>
      </c>
      <c r="B526" s="163" t="s">
        <v>924</v>
      </c>
      <c r="C526" s="167">
        <v>160</v>
      </c>
      <c r="D526" s="167">
        <v>160</v>
      </c>
      <c r="E526" s="142">
        <f t="shared" si="30"/>
        <v>100</v>
      </c>
    </row>
    <row r="527" spans="1:5" ht="12.75">
      <c r="A527" s="123">
        <v>4037</v>
      </c>
      <c r="B527" s="163" t="s">
        <v>924</v>
      </c>
      <c r="C527" s="167">
        <v>100</v>
      </c>
      <c r="D527" s="167">
        <v>100</v>
      </c>
      <c r="E527" s="142">
        <f t="shared" si="30"/>
        <v>100</v>
      </c>
    </row>
    <row r="528" spans="1:5" ht="12.75">
      <c r="A528" s="123">
        <v>4038</v>
      </c>
      <c r="B528" s="163" t="s">
        <v>924</v>
      </c>
      <c r="C528" s="167">
        <v>80</v>
      </c>
      <c r="D528" s="167">
        <v>80</v>
      </c>
      <c r="E528" s="142">
        <f t="shared" si="30"/>
        <v>100</v>
      </c>
    </row>
    <row r="529" spans="1:5" ht="12.75">
      <c r="A529" s="123">
        <v>4043</v>
      </c>
      <c r="B529" s="163" t="s">
        <v>924</v>
      </c>
      <c r="C529" s="167">
        <v>95</v>
      </c>
      <c r="D529" s="167">
        <v>95</v>
      </c>
      <c r="E529" s="142">
        <f t="shared" si="30"/>
        <v>100</v>
      </c>
    </row>
    <row r="530" spans="1:5" ht="12.75">
      <c r="A530" s="123">
        <v>4292</v>
      </c>
      <c r="B530" s="163" t="s">
        <v>917</v>
      </c>
      <c r="C530" s="167">
        <v>110</v>
      </c>
      <c r="D530" s="167">
        <v>110</v>
      </c>
      <c r="E530" s="142">
        <f t="shared" si="30"/>
        <v>100</v>
      </c>
    </row>
    <row r="531" spans="1:5" ht="12.75">
      <c r="A531" s="123">
        <v>4293</v>
      </c>
      <c r="B531" s="163" t="s">
        <v>917</v>
      </c>
      <c r="C531" s="167">
        <v>70</v>
      </c>
      <c r="D531" s="167">
        <v>70</v>
      </c>
      <c r="E531" s="142">
        <f t="shared" si="30"/>
        <v>100</v>
      </c>
    </row>
    <row r="532" spans="1:5" ht="12.75">
      <c r="A532" s="123">
        <v>4296</v>
      </c>
      <c r="B532" s="163" t="s">
        <v>917</v>
      </c>
      <c r="C532" s="167">
        <v>130</v>
      </c>
      <c r="D532" s="167">
        <v>130</v>
      </c>
      <c r="E532" s="142">
        <f t="shared" si="30"/>
        <v>100</v>
      </c>
    </row>
    <row r="533" spans="1:5" ht="12.75">
      <c r="A533" s="123">
        <v>4299</v>
      </c>
      <c r="B533" s="140" t="s">
        <v>925</v>
      </c>
      <c r="C533" s="167">
        <v>50</v>
      </c>
      <c r="D533" s="167">
        <v>50</v>
      </c>
      <c r="E533" s="142">
        <f t="shared" si="30"/>
        <v>100</v>
      </c>
    </row>
    <row r="534" spans="1:5" ht="12.75">
      <c r="A534" s="123">
        <v>4301</v>
      </c>
      <c r="B534" s="163" t="s">
        <v>917</v>
      </c>
      <c r="C534" s="167">
        <v>70</v>
      </c>
      <c r="D534" s="167">
        <v>70</v>
      </c>
      <c r="E534" s="142">
        <f t="shared" si="30"/>
        <v>100</v>
      </c>
    </row>
    <row r="535" spans="1:5" ht="12.75">
      <c r="A535" s="123">
        <v>4302</v>
      </c>
      <c r="B535" s="163" t="s">
        <v>917</v>
      </c>
      <c r="C535" s="167">
        <v>150</v>
      </c>
      <c r="D535" s="167">
        <v>150</v>
      </c>
      <c r="E535" s="142">
        <f t="shared" si="30"/>
        <v>100</v>
      </c>
    </row>
    <row r="536" spans="1:5" ht="12.75">
      <c r="A536" s="123">
        <v>4303</v>
      </c>
      <c r="B536" s="163" t="s">
        <v>917</v>
      </c>
      <c r="C536" s="167">
        <v>90</v>
      </c>
      <c r="D536" s="167">
        <v>90</v>
      </c>
      <c r="E536" s="142">
        <f t="shared" si="30"/>
        <v>100</v>
      </c>
    </row>
    <row r="537" spans="1:5" ht="12.75">
      <c r="A537" s="123">
        <v>4304</v>
      </c>
      <c r="B537" s="163" t="s">
        <v>917</v>
      </c>
      <c r="C537" s="167">
        <v>70</v>
      </c>
      <c r="D537" s="167">
        <v>70</v>
      </c>
      <c r="E537" s="142">
        <f t="shared" si="30"/>
        <v>100</v>
      </c>
    </row>
    <row r="538" spans="1:5" ht="12.75">
      <c r="A538" s="123">
        <v>4305</v>
      </c>
      <c r="B538" s="163" t="s">
        <v>917</v>
      </c>
      <c r="C538" s="167">
        <v>130</v>
      </c>
      <c r="D538" s="167">
        <v>130</v>
      </c>
      <c r="E538" s="142">
        <f t="shared" si="30"/>
        <v>100</v>
      </c>
    </row>
    <row r="539" spans="1:5" ht="12.75">
      <c r="A539" s="123">
        <v>4306</v>
      </c>
      <c r="B539" s="140" t="s">
        <v>925</v>
      </c>
      <c r="C539" s="167">
        <v>120</v>
      </c>
      <c r="D539" s="167">
        <v>120</v>
      </c>
      <c r="E539" s="142">
        <f t="shared" si="30"/>
        <v>100</v>
      </c>
    </row>
    <row r="540" spans="1:5" ht="12.75">
      <c r="A540" s="123">
        <v>4307</v>
      </c>
      <c r="B540" s="140" t="s">
        <v>926</v>
      </c>
      <c r="C540" s="167">
        <v>116</v>
      </c>
      <c r="D540" s="167">
        <v>116</v>
      </c>
      <c r="E540" s="142">
        <f t="shared" si="30"/>
        <v>100</v>
      </c>
    </row>
    <row r="541" spans="1:5" ht="12.75">
      <c r="A541" s="123">
        <v>4309</v>
      </c>
      <c r="B541" s="140" t="s">
        <v>926</v>
      </c>
      <c r="C541" s="167">
        <v>50</v>
      </c>
      <c r="D541" s="167">
        <v>50</v>
      </c>
      <c r="E541" s="142">
        <f t="shared" si="30"/>
        <v>100</v>
      </c>
    </row>
    <row r="542" spans="1:5" ht="12.75">
      <c r="A542" s="123">
        <v>4310</v>
      </c>
      <c r="B542" s="140" t="s">
        <v>926</v>
      </c>
      <c r="C542" s="167">
        <v>70</v>
      </c>
      <c r="D542" s="167">
        <v>70</v>
      </c>
      <c r="E542" s="142">
        <f t="shared" si="30"/>
        <v>100</v>
      </c>
    </row>
    <row r="543" spans="1:5" ht="12.75">
      <c r="A543" s="123">
        <v>4311</v>
      </c>
      <c r="B543" s="140" t="s">
        <v>926</v>
      </c>
      <c r="C543" s="167">
        <v>70</v>
      </c>
      <c r="D543" s="167">
        <v>70</v>
      </c>
      <c r="E543" s="142">
        <f t="shared" si="30"/>
        <v>100</v>
      </c>
    </row>
    <row r="544" spans="1:5" ht="12.75">
      <c r="A544" s="123">
        <v>4312</v>
      </c>
      <c r="B544" s="140" t="s">
        <v>926</v>
      </c>
      <c r="C544" s="167">
        <v>100</v>
      </c>
      <c r="D544" s="167">
        <v>100</v>
      </c>
      <c r="E544" s="142">
        <f t="shared" si="30"/>
        <v>100</v>
      </c>
    </row>
    <row r="545" spans="1:5" ht="12.75">
      <c r="A545" s="123">
        <v>4313</v>
      </c>
      <c r="B545" s="140" t="s">
        <v>926</v>
      </c>
      <c r="C545" s="167">
        <v>80</v>
      </c>
      <c r="D545" s="167">
        <v>80</v>
      </c>
      <c r="E545" s="142">
        <f t="shared" si="30"/>
        <v>100</v>
      </c>
    </row>
    <row r="546" spans="1:5" ht="12.75">
      <c r="A546" s="123">
        <v>4314</v>
      </c>
      <c r="B546" s="140" t="s">
        <v>926</v>
      </c>
      <c r="C546" s="167">
        <v>65</v>
      </c>
      <c r="D546" s="167">
        <v>65</v>
      </c>
      <c r="E546" s="142">
        <f t="shared" si="30"/>
        <v>100</v>
      </c>
    </row>
    <row r="547" spans="1:5" ht="12.75">
      <c r="A547" s="123">
        <v>4315</v>
      </c>
      <c r="B547" s="140" t="s">
        <v>926</v>
      </c>
      <c r="C547" s="167">
        <v>95</v>
      </c>
      <c r="D547" s="167">
        <v>95</v>
      </c>
      <c r="E547" s="142">
        <f t="shared" si="30"/>
        <v>100</v>
      </c>
    </row>
    <row r="548" spans="1:5" ht="12.75">
      <c r="A548" s="123">
        <v>4328</v>
      </c>
      <c r="B548" s="140" t="s">
        <v>927</v>
      </c>
      <c r="C548" s="167">
        <v>100</v>
      </c>
      <c r="D548" s="167">
        <v>100</v>
      </c>
      <c r="E548" s="142">
        <f aca="true" t="shared" si="31" ref="E548:E579">D548/C548*100</f>
        <v>100</v>
      </c>
    </row>
    <row r="549" spans="1:5" ht="12.75">
      <c r="A549" s="123">
        <v>4332</v>
      </c>
      <c r="B549" s="163" t="s">
        <v>917</v>
      </c>
      <c r="C549" s="167">
        <v>50</v>
      </c>
      <c r="D549" s="167">
        <v>50</v>
      </c>
      <c r="E549" s="142">
        <f t="shared" si="31"/>
        <v>100</v>
      </c>
    </row>
    <row r="550" spans="1:5" ht="12.75">
      <c r="A550" s="123">
        <v>4333</v>
      </c>
      <c r="B550" s="163" t="s">
        <v>917</v>
      </c>
      <c r="C550" s="167">
        <v>110</v>
      </c>
      <c r="D550" s="167">
        <v>110</v>
      </c>
      <c r="E550" s="142">
        <f t="shared" si="31"/>
        <v>100</v>
      </c>
    </row>
    <row r="551" spans="1:5" ht="12.75">
      <c r="A551" s="123">
        <v>4336</v>
      </c>
      <c r="B551" s="163" t="s">
        <v>917</v>
      </c>
      <c r="C551" s="167">
        <v>60</v>
      </c>
      <c r="D551" s="167">
        <v>60</v>
      </c>
      <c r="E551" s="142">
        <f t="shared" si="31"/>
        <v>100</v>
      </c>
    </row>
    <row r="552" spans="1:5" ht="12.75">
      <c r="A552" s="123">
        <v>4341</v>
      </c>
      <c r="B552" s="163" t="s">
        <v>917</v>
      </c>
      <c r="C552" s="167">
        <v>70</v>
      </c>
      <c r="D552" s="167">
        <v>70</v>
      </c>
      <c r="E552" s="142">
        <f t="shared" si="31"/>
        <v>100</v>
      </c>
    </row>
    <row r="553" spans="1:5" ht="12.75">
      <c r="A553" s="123">
        <v>4342</v>
      </c>
      <c r="B553" s="163" t="s">
        <v>917</v>
      </c>
      <c r="C553" s="167">
        <v>80</v>
      </c>
      <c r="D553" s="167">
        <v>80</v>
      </c>
      <c r="E553" s="142">
        <f t="shared" si="31"/>
        <v>100</v>
      </c>
    </row>
    <row r="554" spans="1:5" ht="12.75">
      <c r="A554" s="123">
        <v>4343</v>
      </c>
      <c r="B554" s="163" t="s">
        <v>917</v>
      </c>
      <c r="C554" s="167">
        <v>110</v>
      </c>
      <c r="D554" s="167">
        <v>110</v>
      </c>
      <c r="E554" s="142">
        <f t="shared" si="31"/>
        <v>100</v>
      </c>
    </row>
    <row r="555" spans="1:5" ht="12.75">
      <c r="A555" s="123">
        <v>4344</v>
      </c>
      <c r="B555" s="163" t="s">
        <v>917</v>
      </c>
      <c r="C555" s="167">
        <v>80</v>
      </c>
      <c r="D555" s="167">
        <v>80</v>
      </c>
      <c r="E555" s="142">
        <f t="shared" si="31"/>
        <v>100</v>
      </c>
    </row>
    <row r="556" spans="1:5" ht="12.75">
      <c r="A556" s="123">
        <v>4353</v>
      </c>
      <c r="B556" s="163" t="s">
        <v>928</v>
      </c>
      <c r="C556" s="167">
        <v>230</v>
      </c>
      <c r="D556" s="167">
        <v>230</v>
      </c>
      <c r="E556" s="142">
        <f t="shared" si="31"/>
        <v>100</v>
      </c>
    </row>
    <row r="557" spans="1:5" ht="12.75">
      <c r="A557" s="123">
        <v>4355</v>
      </c>
      <c r="B557" s="140" t="s">
        <v>925</v>
      </c>
      <c r="C557" s="167">
        <v>160</v>
      </c>
      <c r="D557" s="167">
        <v>160</v>
      </c>
      <c r="E557" s="142">
        <f t="shared" si="31"/>
        <v>100</v>
      </c>
    </row>
    <row r="558" spans="1:5" ht="12.75">
      <c r="A558" s="123">
        <v>4356</v>
      </c>
      <c r="B558" s="163" t="s">
        <v>917</v>
      </c>
      <c r="C558" s="167">
        <v>65</v>
      </c>
      <c r="D558" s="167">
        <v>65</v>
      </c>
      <c r="E558" s="142">
        <f t="shared" si="31"/>
        <v>100</v>
      </c>
    </row>
    <row r="559" spans="1:5" ht="12.75">
      <c r="A559" s="123">
        <v>4358</v>
      </c>
      <c r="B559" s="163" t="s">
        <v>917</v>
      </c>
      <c r="C559" s="167">
        <v>90</v>
      </c>
      <c r="D559" s="167">
        <v>90</v>
      </c>
      <c r="E559" s="142">
        <f t="shared" si="31"/>
        <v>100</v>
      </c>
    </row>
    <row r="560" spans="1:5" ht="12.75">
      <c r="A560" s="123">
        <v>4359</v>
      </c>
      <c r="B560" s="140" t="s">
        <v>929</v>
      </c>
      <c r="C560" s="167">
        <v>110</v>
      </c>
      <c r="D560" s="167">
        <v>110</v>
      </c>
      <c r="E560" s="142">
        <f t="shared" si="31"/>
        <v>100</v>
      </c>
    </row>
    <row r="561" spans="1:5" ht="12.75">
      <c r="A561" s="123">
        <v>4360</v>
      </c>
      <c r="B561" s="140" t="s">
        <v>929</v>
      </c>
      <c r="C561" s="167">
        <v>80</v>
      </c>
      <c r="D561" s="167">
        <v>80</v>
      </c>
      <c r="E561" s="142">
        <f t="shared" si="31"/>
        <v>100</v>
      </c>
    </row>
    <row r="562" spans="1:5" ht="12.75">
      <c r="A562" s="123">
        <v>4362</v>
      </c>
      <c r="B562" s="140" t="s">
        <v>929</v>
      </c>
      <c r="C562" s="167">
        <v>120</v>
      </c>
      <c r="D562" s="167">
        <v>120</v>
      </c>
      <c r="E562" s="142">
        <f t="shared" si="31"/>
        <v>100</v>
      </c>
    </row>
    <row r="563" spans="1:5" ht="12.75">
      <c r="A563" s="123">
        <v>4363</v>
      </c>
      <c r="B563" s="140" t="s">
        <v>929</v>
      </c>
      <c r="C563" s="167">
        <v>120</v>
      </c>
      <c r="D563" s="167">
        <v>120</v>
      </c>
      <c r="E563" s="142">
        <f t="shared" si="31"/>
        <v>100</v>
      </c>
    </row>
    <row r="564" spans="1:5" ht="12.75">
      <c r="A564" s="123">
        <v>4364</v>
      </c>
      <c r="B564" s="140" t="s">
        <v>930</v>
      </c>
      <c r="C564" s="167">
        <v>80</v>
      </c>
      <c r="D564" s="167">
        <v>80</v>
      </c>
      <c r="E564" s="142">
        <f t="shared" si="31"/>
        <v>100</v>
      </c>
    </row>
    <row r="565" spans="1:5" ht="12.75">
      <c r="A565" s="123">
        <v>4365</v>
      </c>
      <c r="B565" s="140" t="s">
        <v>930</v>
      </c>
      <c r="C565" s="167">
        <v>95</v>
      </c>
      <c r="D565" s="167">
        <v>95</v>
      </c>
      <c r="E565" s="142">
        <f t="shared" si="31"/>
        <v>100</v>
      </c>
    </row>
    <row r="566" spans="1:5" ht="12.75">
      <c r="A566" s="123">
        <v>4366</v>
      </c>
      <c r="B566" s="140" t="s">
        <v>930</v>
      </c>
      <c r="C566" s="167">
        <v>100</v>
      </c>
      <c r="D566" s="167">
        <v>100</v>
      </c>
      <c r="E566" s="142">
        <f t="shared" si="31"/>
        <v>100</v>
      </c>
    </row>
    <row r="567" spans="1:5" ht="12.75">
      <c r="A567" s="123">
        <v>4367</v>
      </c>
      <c r="B567" s="140" t="s">
        <v>930</v>
      </c>
      <c r="C567" s="167">
        <v>80</v>
      </c>
      <c r="D567" s="167">
        <v>80</v>
      </c>
      <c r="E567" s="142">
        <f t="shared" si="31"/>
        <v>100</v>
      </c>
    </row>
    <row r="568" spans="1:5" ht="12.75">
      <c r="A568" s="123">
        <v>4368</v>
      </c>
      <c r="B568" s="140" t="s">
        <v>930</v>
      </c>
      <c r="C568" s="167">
        <v>65</v>
      </c>
      <c r="D568" s="167">
        <v>65</v>
      </c>
      <c r="E568" s="142">
        <f t="shared" si="31"/>
        <v>100</v>
      </c>
    </row>
    <row r="569" spans="1:5" ht="12.75">
      <c r="A569" s="123">
        <v>4369</v>
      </c>
      <c r="B569" s="140" t="s">
        <v>931</v>
      </c>
      <c r="C569" s="167">
        <v>80</v>
      </c>
      <c r="D569" s="167">
        <v>80</v>
      </c>
      <c r="E569" s="142">
        <f t="shared" si="31"/>
        <v>100</v>
      </c>
    </row>
    <row r="570" spans="1:5" ht="12.75">
      <c r="A570" s="123">
        <v>4370</v>
      </c>
      <c r="B570" s="163" t="s">
        <v>931</v>
      </c>
      <c r="C570" s="167">
        <v>90</v>
      </c>
      <c r="D570" s="167">
        <v>90</v>
      </c>
      <c r="E570" s="142">
        <f t="shared" si="31"/>
        <v>100</v>
      </c>
    </row>
    <row r="571" spans="1:5" ht="12.75">
      <c r="A571" s="123">
        <v>4371</v>
      </c>
      <c r="B571" s="163" t="s">
        <v>931</v>
      </c>
      <c r="C571" s="167">
        <v>100</v>
      </c>
      <c r="D571" s="167">
        <v>100</v>
      </c>
      <c r="E571" s="142">
        <f t="shared" si="31"/>
        <v>100</v>
      </c>
    </row>
    <row r="572" spans="1:5" ht="12.75">
      <c r="A572" s="123">
        <v>4372</v>
      </c>
      <c r="B572" s="140" t="s">
        <v>930</v>
      </c>
      <c r="C572" s="167">
        <v>60</v>
      </c>
      <c r="D572" s="167">
        <v>60</v>
      </c>
      <c r="E572" s="142">
        <f t="shared" si="31"/>
        <v>100</v>
      </c>
    </row>
    <row r="573" spans="1:5" ht="12.75">
      <c r="A573" s="123">
        <v>4393</v>
      </c>
      <c r="B573" s="140" t="s">
        <v>932</v>
      </c>
      <c r="C573" s="167">
        <v>140</v>
      </c>
      <c r="D573" s="167">
        <v>140</v>
      </c>
      <c r="E573" s="142">
        <f t="shared" si="31"/>
        <v>100</v>
      </c>
    </row>
    <row r="574" spans="1:5" ht="12.75">
      <c r="A574" s="123">
        <v>4529</v>
      </c>
      <c r="B574" s="140" t="s">
        <v>933</v>
      </c>
      <c r="C574" s="167">
        <v>80</v>
      </c>
      <c r="D574" s="167">
        <v>80</v>
      </c>
      <c r="E574" s="142">
        <f t="shared" si="31"/>
        <v>100</v>
      </c>
    </row>
    <row r="575" spans="1:5" ht="12.75">
      <c r="A575" s="123">
        <v>4542</v>
      </c>
      <c r="B575" s="140" t="s">
        <v>934</v>
      </c>
      <c r="C575" s="162">
        <v>250</v>
      </c>
      <c r="D575" s="162">
        <v>250</v>
      </c>
      <c r="E575" s="142">
        <f t="shared" si="31"/>
        <v>100</v>
      </c>
    </row>
    <row r="576" spans="1:5" ht="12.75">
      <c r="A576" s="123">
        <v>4552</v>
      </c>
      <c r="B576" s="140" t="s">
        <v>935</v>
      </c>
      <c r="C576" s="167">
        <v>100</v>
      </c>
      <c r="D576" s="167">
        <v>100</v>
      </c>
      <c r="E576" s="142">
        <f t="shared" si="31"/>
        <v>100</v>
      </c>
    </row>
    <row r="577" spans="1:5" ht="12.75">
      <c r="A577" s="123">
        <v>4739</v>
      </c>
      <c r="B577" s="140" t="s">
        <v>936</v>
      </c>
      <c r="C577" s="167">
        <v>20</v>
      </c>
      <c r="D577" s="167">
        <v>20</v>
      </c>
      <c r="E577" s="142">
        <f t="shared" si="31"/>
        <v>100</v>
      </c>
    </row>
    <row r="578" spans="1:5" ht="12.75">
      <c r="A578" s="123">
        <v>4741</v>
      </c>
      <c r="B578" s="140" t="s">
        <v>936</v>
      </c>
      <c r="C578" s="167">
        <v>25</v>
      </c>
      <c r="D578" s="167">
        <v>25</v>
      </c>
      <c r="E578" s="142">
        <f t="shared" si="31"/>
        <v>100</v>
      </c>
    </row>
    <row r="579" spans="1:5" ht="12.75">
      <c r="A579" s="123">
        <v>4742</v>
      </c>
      <c r="B579" s="140" t="s">
        <v>936</v>
      </c>
      <c r="C579" s="167">
        <v>90</v>
      </c>
      <c r="D579" s="167">
        <v>90</v>
      </c>
      <c r="E579" s="142">
        <f t="shared" si="31"/>
        <v>100</v>
      </c>
    </row>
    <row r="580" spans="1:5" ht="12.75">
      <c r="A580" s="123">
        <v>4743</v>
      </c>
      <c r="B580" s="140" t="s">
        <v>936</v>
      </c>
      <c r="C580" s="167">
        <v>150</v>
      </c>
      <c r="D580" s="167">
        <v>150</v>
      </c>
      <c r="E580" s="142">
        <f aca="true" t="shared" si="32" ref="E580:E611">D580/C580*100</f>
        <v>100</v>
      </c>
    </row>
    <row r="581" spans="1:5" ht="12.75">
      <c r="A581" s="123">
        <v>4745</v>
      </c>
      <c r="B581" s="140" t="s">
        <v>936</v>
      </c>
      <c r="C581" s="167">
        <v>60</v>
      </c>
      <c r="D581" s="167">
        <v>60</v>
      </c>
      <c r="E581" s="142">
        <f t="shared" si="32"/>
        <v>100</v>
      </c>
    </row>
    <row r="582" spans="1:5" ht="12.75">
      <c r="A582" s="123">
        <v>4988</v>
      </c>
      <c r="B582" s="140" t="s">
        <v>937</v>
      </c>
      <c r="C582" s="167">
        <v>100</v>
      </c>
      <c r="D582" s="167">
        <v>100</v>
      </c>
      <c r="E582" s="142">
        <f t="shared" si="32"/>
        <v>100</v>
      </c>
    </row>
    <row r="583" spans="1:5" ht="12.75">
      <c r="A583" s="123">
        <v>4990</v>
      </c>
      <c r="B583" s="140" t="s">
        <v>937</v>
      </c>
      <c r="C583" s="167">
        <v>100</v>
      </c>
      <c r="D583" s="167">
        <v>100</v>
      </c>
      <c r="E583" s="142">
        <f t="shared" si="32"/>
        <v>100</v>
      </c>
    </row>
    <row r="584" spans="1:5" ht="12.75">
      <c r="A584" s="123">
        <v>4992</v>
      </c>
      <c r="B584" s="140" t="s">
        <v>938</v>
      </c>
      <c r="C584" s="167">
        <v>155</v>
      </c>
      <c r="D584" s="167">
        <v>155</v>
      </c>
      <c r="E584" s="142">
        <f t="shared" si="32"/>
        <v>100</v>
      </c>
    </row>
    <row r="585" spans="1:5" ht="12.75">
      <c r="A585" s="123">
        <v>4995</v>
      </c>
      <c r="B585" s="140" t="s">
        <v>938</v>
      </c>
      <c r="C585" s="167">
        <v>120</v>
      </c>
      <c r="D585" s="167">
        <v>120</v>
      </c>
      <c r="E585" s="142">
        <f t="shared" si="32"/>
        <v>100</v>
      </c>
    </row>
    <row r="586" spans="1:5" ht="12.75">
      <c r="A586" s="123">
        <v>4998</v>
      </c>
      <c r="B586" s="140" t="s">
        <v>938</v>
      </c>
      <c r="C586" s="167">
        <v>130</v>
      </c>
      <c r="D586" s="167">
        <v>130</v>
      </c>
      <c r="E586" s="142">
        <f t="shared" si="32"/>
        <v>100</v>
      </c>
    </row>
    <row r="587" spans="1:5" ht="12.75">
      <c r="A587" s="123">
        <v>4999</v>
      </c>
      <c r="B587" s="140" t="s">
        <v>938</v>
      </c>
      <c r="C587" s="167">
        <v>100</v>
      </c>
      <c r="D587" s="167">
        <v>100</v>
      </c>
      <c r="E587" s="142">
        <f t="shared" si="32"/>
        <v>100</v>
      </c>
    </row>
    <row r="588" spans="1:5" ht="12.75">
      <c r="A588" s="123">
        <v>5003</v>
      </c>
      <c r="B588" s="140" t="s">
        <v>938</v>
      </c>
      <c r="C588" s="167">
        <v>160</v>
      </c>
      <c r="D588" s="167">
        <v>160</v>
      </c>
      <c r="E588" s="142">
        <f t="shared" si="32"/>
        <v>100</v>
      </c>
    </row>
    <row r="589" spans="1:5" ht="12.75">
      <c r="A589" s="123">
        <v>5004</v>
      </c>
      <c r="B589" s="140" t="s">
        <v>938</v>
      </c>
      <c r="C589" s="167">
        <v>70</v>
      </c>
      <c r="D589" s="167">
        <v>70</v>
      </c>
      <c r="E589" s="142">
        <f t="shared" si="32"/>
        <v>100</v>
      </c>
    </row>
    <row r="590" spans="1:5" ht="12.75">
      <c r="A590" s="123">
        <v>5007</v>
      </c>
      <c r="B590" s="140" t="s">
        <v>938</v>
      </c>
      <c r="C590" s="167">
        <v>90</v>
      </c>
      <c r="D590" s="167">
        <v>90</v>
      </c>
      <c r="E590" s="142">
        <f t="shared" si="32"/>
        <v>100</v>
      </c>
    </row>
    <row r="591" spans="1:5" ht="12.75">
      <c r="A591" s="123">
        <v>5010</v>
      </c>
      <c r="B591" s="140" t="s">
        <v>938</v>
      </c>
      <c r="C591" s="167">
        <v>70</v>
      </c>
      <c r="D591" s="167">
        <v>70</v>
      </c>
      <c r="E591" s="142">
        <f t="shared" si="32"/>
        <v>100</v>
      </c>
    </row>
    <row r="592" spans="1:5" ht="12.75">
      <c r="A592" s="123">
        <v>5015</v>
      </c>
      <c r="B592" s="140" t="s">
        <v>938</v>
      </c>
      <c r="C592" s="167">
        <v>100</v>
      </c>
      <c r="D592" s="167">
        <v>100</v>
      </c>
      <c r="E592" s="142">
        <f t="shared" si="32"/>
        <v>100</v>
      </c>
    </row>
    <row r="593" spans="1:5" ht="12.75">
      <c r="A593" s="123">
        <v>5025</v>
      </c>
      <c r="B593" s="140" t="s">
        <v>938</v>
      </c>
      <c r="C593" s="167">
        <v>78</v>
      </c>
      <c r="D593" s="167">
        <v>78</v>
      </c>
      <c r="E593" s="142">
        <f t="shared" si="32"/>
        <v>100</v>
      </c>
    </row>
    <row r="594" spans="1:5" ht="12.75">
      <c r="A594" s="123">
        <v>5026</v>
      </c>
      <c r="B594" s="140" t="s">
        <v>938</v>
      </c>
      <c r="C594" s="167">
        <v>110</v>
      </c>
      <c r="D594" s="167">
        <v>110</v>
      </c>
      <c r="E594" s="142">
        <f t="shared" si="32"/>
        <v>100</v>
      </c>
    </row>
    <row r="595" spans="1:5" ht="12.75">
      <c r="A595" s="123">
        <v>5029</v>
      </c>
      <c r="B595" s="140" t="s">
        <v>938</v>
      </c>
      <c r="C595" s="167">
        <v>200</v>
      </c>
      <c r="D595" s="167">
        <v>200</v>
      </c>
      <c r="E595" s="142">
        <f t="shared" si="32"/>
        <v>100</v>
      </c>
    </row>
    <row r="596" spans="1:5" ht="12.75">
      <c r="A596" s="123">
        <v>5031</v>
      </c>
      <c r="B596" s="140" t="s">
        <v>938</v>
      </c>
      <c r="C596" s="167">
        <v>80</v>
      </c>
      <c r="D596" s="167">
        <v>80</v>
      </c>
      <c r="E596" s="142">
        <f t="shared" si="32"/>
        <v>100</v>
      </c>
    </row>
    <row r="597" spans="1:5" ht="12.75">
      <c r="A597" s="123">
        <v>5032</v>
      </c>
      <c r="B597" s="140" t="s">
        <v>938</v>
      </c>
      <c r="C597" s="167">
        <v>95</v>
      </c>
      <c r="D597" s="167">
        <v>95</v>
      </c>
      <c r="E597" s="142">
        <f t="shared" si="32"/>
        <v>100</v>
      </c>
    </row>
    <row r="598" spans="1:5" ht="12.75">
      <c r="A598" s="123">
        <v>5033</v>
      </c>
      <c r="B598" s="140" t="s">
        <v>938</v>
      </c>
      <c r="C598" s="167">
        <v>90</v>
      </c>
      <c r="D598" s="167">
        <v>90</v>
      </c>
      <c r="E598" s="142">
        <f t="shared" si="32"/>
        <v>100</v>
      </c>
    </row>
    <row r="599" spans="1:5" ht="12.75">
      <c r="A599" s="123">
        <v>5034</v>
      </c>
      <c r="B599" s="140" t="s">
        <v>938</v>
      </c>
      <c r="C599" s="167">
        <v>150</v>
      </c>
      <c r="D599" s="167">
        <v>150</v>
      </c>
      <c r="E599" s="142">
        <f t="shared" si="32"/>
        <v>100</v>
      </c>
    </row>
    <row r="600" spans="1:5" ht="12.75">
      <c r="A600" s="123">
        <v>5035</v>
      </c>
      <c r="B600" s="140" t="s">
        <v>938</v>
      </c>
      <c r="C600" s="167">
        <v>250</v>
      </c>
      <c r="D600" s="167">
        <v>250</v>
      </c>
      <c r="E600" s="142">
        <f t="shared" si="32"/>
        <v>100</v>
      </c>
    </row>
    <row r="601" spans="1:5" ht="12.75">
      <c r="A601" s="123">
        <v>5036</v>
      </c>
      <c r="B601" s="140" t="s">
        <v>938</v>
      </c>
      <c r="C601" s="167">
        <v>120</v>
      </c>
      <c r="D601" s="167">
        <v>120</v>
      </c>
      <c r="E601" s="142">
        <f t="shared" si="32"/>
        <v>100</v>
      </c>
    </row>
    <row r="602" spans="1:5" ht="12.75">
      <c r="A602" s="123">
        <v>5037</v>
      </c>
      <c r="B602" s="140" t="s">
        <v>938</v>
      </c>
      <c r="C602" s="167">
        <v>110</v>
      </c>
      <c r="D602" s="167">
        <v>110</v>
      </c>
      <c r="E602" s="142">
        <f t="shared" si="32"/>
        <v>100</v>
      </c>
    </row>
    <row r="603" spans="1:5" ht="12.75">
      <c r="A603" s="123">
        <v>5038</v>
      </c>
      <c r="B603" s="140" t="s">
        <v>938</v>
      </c>
      <c r="C603" s="167">
        <v>150</v>
      </c>
      <c r="D603" s="167">
        <v>150</v>
      </c>
      <c r="E603" s="142">
        <f t="shared" si="32"/>
        <v>100</v>
      </c>
    </row>
    <row r="604" spans="1:5" ht="12.75">
      <c r="A604" s="123">
        <v>5039</v>
      </c>
      <c r="B604" s="140" t="s">
        <v>938</v>
      </c>
      <c r="C604" s="167">
        <v>85</v>
      </c>
      <c r="D604" s="167">
        <v>85</v>
      </c>
      <c r="E604" s="142">
        <f t="shared" si="32"/>
        <v>100</v>
      </c>
    </row>
    <row r="605" spans="1:5" ht="12.75">
      <c r="A605" s="123">
        <v>5040</v>
      </c>
      <c r="B605" s="140" t="s">
        <v>938</v>
      </c>
      <c r="C605" s="167">
        <v>95</v>
      </c>
      <c r="D605" s="167">
        <v>95</v>
      </c>
      <c r="E605" s="142">
        <f t="shared" si="32"/>
        <v>100</v>
      </c>
    </row>
    <row r="606" spans="1:5" ht="12.75">
      <c r="A606" s="123">
        <v>5041</v>
      </c>
      <c r="B606" s="140" t="s">
        <v>938</v>
      </c>
      <c r="C606" s="167">
        <v>100</v>
      </c>
      <c r="D606" s="167">
        <v>100</v>
      </c>
      <c r="E606" s="142">
        <f t="shared" si="32"/>
        <v>100</v>
      </c>
    </row>
    <row r="607" spans="1:5" ht="12.75">
      <c r="A607" s="123">
        <v>5042</v>
      </c>
      <c r="B607" s="140" t="s">
        <v>938</v>
      </c>
      <c r="C607" s="167">
        <v>85</v>
      </c>
      <c r="D607" s="167">
        <v>85</v>
      </c>
      <c r="E607" s="142">
        <f t="shared" si="32"/>
        <v>100</v>
      </c>
    </row>
    <row r="608" spans="1:5" ht="12.75">
      <c r="A608" s="123">
        <v>5178</v>
      </c>
      <c r="B608" s="140" t="s">
        <v>939</v>
      </c>
      <c r="C608" s="167">
        <v>40</v>
      </c>
      <c r="D608" s="167">
        <v>40</v>
      </c>
      <c r="E608" s="142">
        <f t="shared" si="32"/>
        <v>100</v>
      </c>
    </row>
    <row r="609" spans="1:5" ht="12.75">
      <c r="A609" s="123">
        <v>5182</v>
      </c>
      <c r="B609" s="140" t="s">
        <v>939</v>
      </c>
      <c r="C609" s="167">
        <v>90</v>
      </c>
      <c r="D609" s="167">
        <v>90</v>
      </c>
      <c r="E609" s="142">
        <f t="shared" si="32"/>
        <v>100</v>
      </c>
    </row>
    <row r="610" spans="1:5" ht="12.75">
      <c r="A610" s="123">
        <v>5183</v>
      </c>
      <c r="B610" s="140" t="s">
        <v>939</v>
      </c>
      <c r="C610" s="167">
        <v>100</v>
      </c>
      <c r="D610" s="167">
        <v>100</v>
      </c>
      <c r="E610" s="142">
        <f t="shared" si="32"/>
        <v>100</v>
      </c>
    </row>
    <row r="611" spans="1:5" ht="12.75">
      <c r="A611" s="123">
        <v>5184</v>
      </c>
      <c r="B611" s="140" t="s">
        <v>939</v>
      </c>
      <c r="C611" s="167">
        <v>90</v>
      </c>
      <c r="D611" s="167">
        <v>90</v>
      </c>
      <c r="E611" s="142">
        <f t="shared" si="32"/>
        <v>100</v>
      </c>
    </row>
    <row r="612" spans="1:5" ht="12.75">
      <c r="A612" s="123">
        <v>5185</v>
      </c>
      <c r="B612" s="140" t="s">
        <v>939</v>
      </c>
      <c r="C612" s="167">
        <v>100</v>
      </c>
      <c r="D612" s="167">
        <v>100</v>
      </c>
      <c r="E612" s="142">
        <f aca="true" t="shared" si="33" ref="E612:E643">D612/C612*100</f>
        <v>100</v>
      </c>
    </row>
    <row r="613" spans="1:5" ht="12.75">
      <c r="A613" s="123">
        <v>5188</v>
      </c>
      <c r="B613" s="140" t="s">
        <v>939</v>
      </c>
      <c r="C613" s="167">
        <v>170</v>
      </c>
      <c r="D613" s="167">
        <v>170</v>
      </c>
      <c r="E613" s="142">
        <f t="shared" si="33"/>
        <v>100</v>
      </c>
    </row>
    <row r="614" spans="1:5" ht="12.75">
      <c r="A614" s="123">
        <v>5193</v>
      </c>
      <c r="B614" s="140" t="s">
        <v>939</v>
      </c>
      <c r="C614" s="167">
        <v>75</v>
      </c>
      <c r="D614" s="167">
        <v>75</v>
      </c>
      <c r="E614" s="142">
        <f t="shared" si="33"/>
        <v>100</v>
      </c>
    </row>
    <row r="615" spans="1:5" ht="12.75">
      <c r="A615" s="123">
        <v>5194</v>
      </c>
      <c r="B615" s="140" t="s">
        <v>939</v>
      </c>
      <c r="C615" s="167">
        <v>100</v>
      </c>
      <c r="D615" s="167">
        <v>100</v>
      </c>
      <c r="E615" s="142">
        <f t="shared" si="33"/>
        <v>100</v>
      </c>
    </row>
    <row r="616" spans="1:5" ht="12.75">
      <c r="A616" s="123">
        <v>5195</v>
      </c>
      <c r="B616" s="140" t="s">
        <v>939</v>
      </c>
      <c r="C616" s="167">
        <v>115</v>
      </c>
      <c r="D616" s="167">
        <v>115</v>
      </c>
      <c r="E616" s="142">
        <f t="shared" si="33"/>
        <v>100</v>
      </c>
    </row>
    <row r="617" spans="1:5" ht="12.75">
      <c r="A617" s="123">
        <v>5196</v>
      </c>
      <c r="B617" s="140" t="s">
        <v>939</v>
      </c>
      <c r="C617" s="167">
        <v>150</v>
      </c>
      <c r="D617" s="167">
        <v>150</v>
      </c>
      <c r="E617" s="142">
        <f t="shared" si="33"/>
        <v>100</v>
      </c>
    </row>
    <row r="618" spans="1:5" ht="12.75">
      <c r="A618" s="123">
        <v>5197</v>
      </c>
      <c r="B618" s="140" t="s">
        <v>939</v>
      </c>
      <c r="C618" s="167">
        <v>100</v>
      </c>
      <c r="D618" s="167">
        <v>100</v>
      </c>
      <c r="E618" s="142">
        <f t="shared" si="33"/>
        <v>100</v>
      </c>
    </row>
    <row r="619" spans="1:5" ht="12.75">
      <c r="A619" s="123">
        <v>5199</v>
      </c>
      <c r="B619" s="140" t="s">
        <v>939</v>
      </c>
      <c r="C619" s="167">
        <v>200</v>
      </c>
      <c r="D619" s="167">
        <v>200</v>
      </c>
      <c r="E619" s="142">
        <f t="shared" si="33"/>
        <v>100</v>
      </c>
    </row>
    <row r="620" spans="1:5" ht="12.75">
      <c r="A620" s="123">
        <v>5200</v>
      </c>
      <c r="B620" s="140" t="s">
        <v>939</v>
      </c>
      <c r="C620" s="167">
        <v>250</v>
      </c>
      <c r="D620" s="167">
        <v>250</v>
      </c>
      <c r="E620" s="142">
        <f t="shared" si="33"/>
        <v>100</v>
      </c>
    </row>
    <row r="621" spans="1:5" ht="12.75">
      <c r="A621" s="123">
        <v>5202</v>
      </c>
      <c r="B621" s="140" t="s">
        <v>939</v>
      </c>
      <c r="C621" s="167">
        <v>100</v>
      </c>
      <c r="D621" s="167">
        <v>100</v>
      </c>
      <c r="E621" s="142">
        <f t="shared" si="33"/>
        <v>100</v>
      </c>
    </row>
    <row r="622" spans="1:5" ht="12.75">
      <c r="A622" s="123">
        <v>5206</v>
      </c>
      <c r="B622" s="140" t="s">
        <v>939</v>
      </c>
      <c r="C622" s="167">
        <v>110</v>
      </c>
      <c r="D622" s="167">
        <v>110</v>
      </c>
      <c r="E622" s="142">
        <f t="shared" si="33"/>
        <v>100</v>
      </c>
    </row>
    <row r="623" spans="1:5" ht="12.75">
      <c r="A623" s="123">
        <v>5207</v>
      </c>
      <c r="B623" s="140" t="s">
        <v>939</v>
      </c>
      <c r="C623" s="167">
        <v>90</v>
      </c>
      <c r="D623" s="167">
        <v>90</v>
      </c>
      <c r="E623" s="142">
        <f t="shared" si="33"/>
        <v>100</v>
      </c>
    </row>
    <row r="624" spans="1:5" ht="12.75">
      <c r="A624" s="123">
        <v>5271</v>
      </c>
      <c r="B624" s="140" t="s">
        <v>940</v>
      </c>
      <c r="C624" s="167">
        <v>320</v>
      </c>
      <c r="D624" s="167">
        <v>320</v>
      </c>
      <c r="E624" s="142">
        <f t="shared" si="33"/>
        <v>100</v>
      </c>
    </row>
    <row r="625" spans="1:5" ht="12.75">
      <c r="A625" s="123">
        <v>5296</v>
      </c>
      <c r="B625" s="140" t="s">
        <v>941</v>
      </c>
      <c r="C625" s="167">
        <v>150</v>
      </c>
      <c r="D625" s="167">
        <v>150</v>
      </c>
      <c r="E625" s="142">
        <f t="shared" si="33"/>
        <v>100</v>
      </c>
    </row>
    <row r="626" spans="1:5" ht="12.75">
      <c r="A626" s="123">
        <v>5580</v>
      </c>
      <c r="B626" s="140" t="s">
        <v>929</v>
      </c>
      <c r="C626" s="167">
        <v>250</v>
      </c>
      <c r="D626" s="167">
        <v>250</v>
      </c>
      <c r="E626" s="142">
        <f t="shared" si="33"/>
        <v>100</v>
      </c>
    </row>
    <row r="627" spans="1:5" ht="12.75">
      <c r="A627" s="123">
        <v>5581</v>
      </c>
      <c r="B627" s="140" t="s">
        <v>929</v>
      </c>
      <c r="C627" s="167">
        <v>300</v>
      </c>
      <c r="D627" s="167">
        <v>300</v>
      </c>
      <c r="E627" s="142">
        <f t="shared" si="33"/>
        <v>100</v>
      </c>
    </row>
    <row r="628" spans="1:5" ht="12.75">
      <c r="A628" s="123">
        <v>5723</v>
      </c>
      <c r="B628" s="140" t="s">
        <v>942</v>
      </c>
      <c r="C628" s="167">
        <v>100</v>
      </c>
      <c r="D628" s="83">
        <v>82</v>
      </c>
      <c r="E628" s="142">
        <f t="shared" si="33"/>
        <v>82</v>
      </c>
    </row>
    <row r="629" spans="1:5" ht="12.75">
      <c r="A629" s="123">
        <v>5724</v>
      </c>
      <c r="B629" s="140" t="s">
        <v>942</v>
      </c>
      <c r="C629" s="167">
        <v>150</v>
      </c>
      <c r="D629" s="167">
        <v>150</v>
      </c>
      <c r="E629" s="142">
        <f t="shared" si="33"/>
        <v>100</v>
      </c>
    </row>
    <row r="630" spans="1:5" ht="12.75">
      <c r="A630" s="123">
        <v>5725</v>
      </c>
      <c r="B630" s="140" t="s">
        <v>942</v>
      </c>
      <c r="C630" s="167">
        <v>100</v>
      </c>
      <c r="D630" s="83">
        <v>79</v>
      </c>
      <c r="E630" s="142">
        <f t="shared" si="33"/>
        <v>79</v>
      </c>
    </row>
    <row r="631" spans="1:5" ht="12.75">
      <c r="A631" s="123">
        <v>5726</v>
      </c>
      <c r="B631" s="140" t="s">
        <v>942</v>
      </c>
      <c r="C631" s="167">
        <v>200</v>
      </c>
      <c r="D631" s="167">
        <v>200</v>
      </c>
      <c r="E631" s="142">
        <f t="shared" si="33"/>
        <v>100</v>
      </c>
    </row>
    <row r="632" spans="1:5" ht="12.75">
      <c r="A632" s="123">
        <v>5727</v>
      </c>
      <c r="B632" s="140" t="s">
        <v>942</v>
      </c>
      <c r="C632" s="167">
        <v>140</v>
      </c>
      <c r="D632" s="167">
        <v>140</v>
      </c>
      <c r="E632" s="142">
        <f t="shared" si="33"/>
        <v>100</v>
      </c>
    </row>
    <row r="633" spans="1:5" ht="12.75">
      <c r="A633" s="123">
        <v>7276</v>
      </c>
      <c r="B633" s="140" t="s">
        <v>943</v>
      </c>
      <c r="C633" s="167">
        <v>350</v>
      </c>
      <c r="D633" s="167">
        <v>350</v>
      </c>
      <c r="E633" s="142">
        <f t="shared" si="33"/>
        <v>100</v>
      </c>
    </row>
    <row r="634" spans="1:5" ht="12.75">
      <c r="A634" s="123">
        <v>7388</v>
      </c>
      <c r="B634" s="140" t="s">
        <v>940</v>
      </c>
      <c r="C634" s="167">
        <v>330</v>
      </c>
      <c r="D634" s="167">
        <v>330</v>
      </c>
      <c r="E634" s="142">
        <f t="shared" si="33"/>
        <v>100</v>
      </c>
    </row>
    <row r="635" spans="1:5" ht="12.75">
      <c r="A635" s="123">
        <v>7945</v>
      </c>
      <c r="B635" s="140" t="s">
        <v>937</v>
      </c>
      <c r="C635" s="167">
        <v>990</v>
      </c>
      <c r="D635" s="167">
        <v>990</v>
      </c>
      <c r="E635" s="142">
        <f t="shared" si="33"/>
        <v>100</v>
      </c>
    </row>
    <row r="636" spans="1:5" ht="12.75">
      <c r="A636" s="123">
        <v>7946</v>
      </c>
      <c r="B636" s="140" t="s">
        <v>938</v>
      </c>
      <c r="C636" s="167">
        <v>190</v>
      </c>
      <c r="D636" s="167">
        <v>190</v>
      </c>
      <c r="E636" s="142">
        <f t="shared" si="33"/>
        <v>100</v>
      </c>
    </row>
    <row r="637" spans="1:5" ht="12.75">
      <c r="A637" s="123">
        <v>7947</v>
      </c>
      <c r="B637" s="140" t="s">
        <v>937</v>
      </c>
      <c r="C637" s="167">
        <v>1300</v>
      </c>
      <c r="D637" s="167">
        <v>1300</v>
      </c>
      <c r="E637" s="142">
        <f t="shared" si="33"/>
        <v>100</v>
      </c>
    </row>
    <row r="638" spans="1:5" ht="12.75">
      <c r="A638" s="123">
        <v>8076</v>
      </c>
      <c r="B638" s="140" t="s">
        <v>938</v>
      </c>
      <c r="C638" s="167">
        <v>200</v>
      </c>
      <c r="D638" s="167">
        <v>200</v>
      </c>
      <c r="E638" s="142">
        <f t="shared" si="33"/>
        <v>100</v>
      </c>
    </row>
    <row r="639" spans="1:5" ht="12.75">
      <c r="A639" s="123">
        <v>8077</v>
      </c>
      <c r="B639" s="140" t="s">
        <v>938</v>
      </c>
      <c r="C639" s="167">
        <v>100</v>
      </c>
      <c r="D639" s="167">
        <v>100</v>
      </c>
      <c r="E639" s="142">
        <f t="shared" si="33"/>
        <v>100</v>
      </c>
    </row>
    <row r="640" spans="1:5" ht="12.75">
      <c r="A640" s="123">
        <v>8078</v>
      </c>
      <c r="B640" s="140" t="s">
        <v>938</v>
      </c>
      <c r="C640" s="167">
        <v>100</v>
      </c>
      <c r="D640" s="167">
        <v>100</v>
      </c>
      <c r="E640" s="142">
        <f t="shared" si="33"/>
        <v>100</v>
      </c>
    </row>
    <row r="641" spans="1:5" ht="12.75">
      <c r="A641" s="123">
        <v>8079</v>
      </c>
      <c r="B641" s="140" t="s">
        <v>938</v>
      </c>
      <c r="C641" s="167">
        <v>120</v>
      </c>
      <c r="D641" s="167">
        <v>120</v>
      </c>
      <c r="E641" s="142">
        <f t="shared" si="33"/>
        <v>100</v>
      </c>
    </row>
    <row r="642" spans="1:5" ht="12.75">
      <c r="A642" s="123">
        <v>8080</v>
      </c>
      <c r="B642" s="140" t="s">
        <v>938</v>
      </c>
      <c r="C642" s="167">
        <v>250</v>
      </c>
      <c r="D642" s="167">
        <v>250</v>
      </c>
      <c r="E642" s="142">
        <f t="shared" si="33"/>
        <v>100</v>
      </c>
    </row>
    <row r="643" spans="1:5" ht="12.75">
      <c r="A643" s="123">
        <v>8177</v>
      </c>
      <c r="B643" s="140" t="s">
        <v>944</v>
      </c>
      <c r="C643" s="167">
        <v>160</v>
      </c>
      <c r="D643" s="167">
        <v>160</v>
      </c>
      <c r="E643" s="142">
        <f t="shared" si="33"/>
        <v>100</v>
      </c>
    </row>
    <row r="644" spans="1:5" ht="12.75">
      <c r="A644" s="123">
        <v>8277</v>
      </c>
      <c r="B644" s="140" t="s">
        <v>938</v>
      </c>
      <c r="C644" s="167">
        <v>60</v>
      </c>
      <c r="D644" s="167">
        <v>60</v>
      </c>
      <c r="E644" s="142">
        <f aca="true" t="shared" si="34" ref="E644:E674">D644/C644*100</f>
        <v>100</v>
      </c>
    </row>
    <row r="645" spans="1:5" ht="12.75">
      <c r="A645" s="123">
        <v>8278</v>
      </c>
      <c r="B645" s="140" t="s">
        <v>938</v>
      </c>
      <c r="C645" s="167">
        <v>120</v>
      </c>
      <c r="D645" s="167">
        <v>120</v>
      </c>
      <c r="E645" s="142">
        <f t="shared" si="34"/>
        <v>100</v>
      </c>
    </row>
    <row r="646" spans="1:5" ht="12.75">
      <c r="A646" s="123">
        <v>8313</v>
      </c>
      <c r="B646" s="140" t="s">
        <v>945</v>
      </c>
      <c r="C646" s="167">
        <v>150</v>
      </c>
      <c r="D646" s="167">
        <v>150</v>
      </c>
      <c r="E646" s="142">
        <f t="shared" si="34"/>
        <v>100</v>
      </c>
    </row>
    <row r="647" spans="1:5" ht="12.75">
      <c r="A647" s="123">
        <v>8338</v>
      </c>
      <c r="B647" s="140" t="s">
        <v>946</v>
      </c>
      <c r="C647" s="167">
        <v>90</v>
      </c>
      <c r="D647" s="167">
        <v>90</v>
      </c>
      <c r="E647" s="142">
        <f t="shared" si="34"/>
        <v>100</v>
      </c>
    </row>
    <row r="648" spans="1:5" ht="12.75">
      <c r="A648" s="123">
        <v>8339</v>
      </c>
      <c r="B648" s="140" t="s">
        <v>946</v>
      </c>
      <c r="C648" s="167">
        <v>90</v>
      </c>
      <c r="D648" s="167">
        <v>90</v>
      </c>
      <c r="E648" s="142">
        <f t="shared" si="34"/>
        <v>100</v>
      </c>
    </row>
    <row r="649" spans="1:5" ht="12.75">
      <c r="A649" s="123">
        <v>8358</v>
      </c>
      <c r="B649" s="140" t="s">
        <v>941</v>
      </c>
      <c r="C649" s="167">
        <v>150</v>
      </c>
      <c r="D649" s="167">
        <v>150</v>
      </c>
      <c r="E649" s="142">
        <f t="shared" si="34"/>
        <v>100</v>
      </c>
    </row>
    <row r="650" spans="1:5" ht="12.75">
      <c r="A650" s="123">
        <v>8372</v>
      </c>
      <c r="B650" s="140" t="s">
        <v>934</v>
      </c>
      <c r="C650" s="167">
        <v>145</v>
      </c>
      <c r="D650" s="167">
        <v>145</v>
      </c>
      <c r="E650" s="142">
        <f t="shared" si="34"/>
        <v>100</v>
      </c>
    </row>
    <row r="651" spans="1:5" ht="12.75">
      <c r="A651" s="123">
        <v>8373</v>
      </c>
      <c r="B651" s="140" t="s">
        <v>934</v>
      </c>
      <c r="C651" s="167">
        <v>80</v>
      </c>
      <c r="D651" s="167">
        <v>80</v>
      </c>
      <c r="E651" s="142">
        <f t="shared" si="34"/>
        <v>100</v>
      </c>
    </row>
    <row r="652" spans="1:5" ht="12.75">
      <c r="A652" s="123">
        <v>8374</v>
      </c>
      <c r="B652" s="140" t="s">
        <v>938</v>
      </c>
      <c r="C652" s="167">
        <v>60</v>
      </c>
      <c r="D652" s="167">
        <v>60</v>
      </c>
      <c r="E652" s="142">
        <f t="shared" si="34"/>
        <v>100</v>
      </c>
    </row>
    <row r="653" spans="1:5" ht="12.75">
      <c r="A653" s="123">
        <v>8375</v>
      </c>
      <c r="B653" s="140" t="s">
        <v>938</v>
      </c>
      <c r="C653" s="167">
        <v>70</v>
      </c>
      <c r="D653" s="167">
        <v>70</v>
      </c>
      <c r="E653" s="142">
        <f t="shared" si="34"/>
        <v>100</v>
      </c>
    </row>
    <row r="654" spans="1:5" ht="12.75">
      <c r="A654" s="123">
        <v>8376</v>
      </c>
      <c r="B654" s="140" t="s">
        <v>938</v>
      </c>
      <c r="C654" s="167">
        <v>140</v>
      </c>
      <c r="D654" s="167">
        <v>140</v>
      </c>
      <c r="E654" s="142">
        <f t="shared" si="34"/>
        <v>100</v>
      </c>
    </row>
    <row r="655" spans="1:5" ht="12.75">
      <c r="A655" s="123">
        <v>8450</v>
      </c>
      <c r="B655" s="140" t="s">
        <v>926</v>
      </c>
      <c r="C655" s="167">
        <v>60</v>
      </c>
      <c r="D655" s="167">
        <v>60</v>
      </c>
      <c r="E655" s="142">
        <f t="shared" si="34"/>
        <v>100</v>
      </c>
    </row>
    <row r="656" spans="1:5" ht="12.75">
      <c r="A656" s="123">
        <v>8472</v>
      </c>
      <c r="B656" s="140" t="s">
        <v>929</v>
      </c>
      <c r="C656" s="167">
        <v>150</v>
      </c>
      <c r="D656" s="167">
        <v>150</v>
      </c>
      <c r="E656" s="142">
        <f t="shared" si="34"/>
        <v>100</v>
      </c>
    </row>
    <row r="657" spans="1:5" ht="12.75">
      <c r="A657" s="123">
        <v>8477</v>
      </c>
      <c r="B657" s="140" t="s">
        <v>924</v>
      </c>
      <c r="C657" s="167">
        <v>80</v>
      </c>
      <c r="D657" s="167">
        <v>80</v>
      </c>
      <c r="E657" s="142">
        <f t="shared" si="34"/>
        <v>100</v>
      </c>
    </row>
    <row r="658" spans="1:5" ht="12.75">
      <c r="A658" s="123">
        <v>8479</v>
      </c>
      <c r="B658" s="140" t="s">
        <v>924</v>
      </c>
      <c r="C658" s="167">
        <v>50</v>
      </c>
      <c r="D658" s="167">
        <v>50</v>
      </c>
      <c r="E658" s="142">
        <f t="shared" si="34"/>
        <v>100</v>
      </c>
    </row>
    <row r="659" spans="1:5" ht="12.75">
      <c r="A659" s="123">
        <v>8501</v>
      </c>
      <c r="B659" s="140" t="s">
        <v>898</v>
      </c>
      <c r="C659" s="167">
        <v>50</v>
      </c>
      <c r="D659" s="167">
        <v>50</v>
      </c>
      <c r="E659" s="142">
        <f t="shared" si="34"/>
        <v>100</v>
      </c>
    </row>
    <row r="660" spans="1:5" ht="12.75">
      <c r="A660" s="123">
        <v>8502</v>
      </c>
      <c r="B660" s="140" t="s">
        <v>898</v>
      </c>
      <c r="C660" s="167">
        <v>40</v>
      </c>
      <c r="D660" s="167">
        <v>40</v>
      </c>
      <c r="E660" s="142">
        <f t="shared" si="34"/>
        <v>100</v>
      </c>
    </row>
    <row r="661" spans="1:5" ht="12.75">
      <c r="A661" s="123">
        <v>8548</v>
      </c>
      <c r="B661" s="140" t="s">
        <v>947</v>
      </c>
      <c r="C661" s="167">
        <v>90</v>
      </c>
      <c r="D661" s="167">
        <v>90</v>
      </c>
      <c r="E661" s="142">
        <f t="shared" si="34"/>
        <v>100</v>
      </c>
    </row>
    <row r="662" spans="1:5" ht="12.75">
      <c r="A662" s="123">
        <v>8549</v>
      </c>
      <c r="B662" s="140" t="s">
        <v>947</v>
      </c>
      <c r="C662" s="167">
        <v>90</v>
      </c>
      <c r="D662" s="167">
        <v>90</v>
      </c>
      <c r="E662" s="142">
        <f t="shared" si="34"/>
        <v>100</v>
      </c>
    </row>
    <row r="663" spans="1:5" ht="12.75">
      <c r="A663" s="123">
        <v>8617</v>
      </c>
      <c r="B663" s="140" t="s">
        <v>948</v>
      </c>
      <c r="C663" s="167">
        <v>46</v>
      </c>
      <c r="D663" s="167">
        <v>46</v>
      </c>
      <c r="E663" s="142">
        <f t="shared" si="34"/>
        <v>100</v>
      </c>
    </row>
    <row r="664" spans="1:5" ht="12.75">
      <c r="A664" s="123">
        <v>8630</v>
      </c>
      <c r="B664" s="140" t="s">
        <v>939</v>
      </c>
      <c r="C664" s="167">
        <v>110</v>
      </c>
      <c r="D664" s="167">
        <v>110</v>
      </c>
      <c r="E664" s="142">
        <f t="shared" si="34"/>
        <v>100</v>
      </c>
    </row>
    <row r="665" spans="1:5" ht="12.75">
      <c r="A665" s="123">
        <v>8633</v>
      </c>
      <c r="B665" s="140" t="s">
        <v>939</v>
      </c>
      <c r="C665" s="167">
        <v>80</v>
      </c>
      <c r="D665" s="167">
        <v>80</v>
      </c>
      <c r="E665" s="142">
        <f t="shared" si="34"/>
        <v>100</v>
      </c>
    </row>
    <row r="666" spans="1:5" ht="12.75">
      <c r="A666" s="123">
        <v>8636</v>
      </c>
      <c r="B666" s="140" t="s">
        <v>939</v>
      </c>
      <c r="C666" s="167">
        <v>50</v>
      </c>
      <c r="D666" s="167">
        <v>50</v>
      </c>
      <c r="E666" s="142">
        <f t="shared" si="34"/>
        <v>100</v>
      </c>
    </row>
    <row r="667" spans="1:5" ht="12.75">
      <c r="A667" s="123">
        <v>8663</v>
      </c>
      <c r="B667" s="163" t="s">
        <v>917</v>
      </c>
      <c r="C667" s="167">
        <v>90</v>
      </c>
      <c r="D667" s="167">
        <v>90</v>
      </c>
      <c r="E667" s="142">
        <f t="shared" si="34"/>
        <v>100</v>
      </c>
    </row>
    <row r="668" spans="1:5" ht="12.75">
      <c r="A668" s="123">
        <v>8665</v>
      </c>
      <c r="B668" s="163" t="s">
        <v>917</v>
      </c>
      <c r="C668" s="167">
        <v>80</v>
      </c>
      <c r="D668" s="167">
        <v>80</v>
      </c>
      <c r="E668" s="142">
        <f t="shared" si="34"/>
        <v>100</v>
      </c>
    </row>
    <row r="669" spans="1:5" ht="12.75">
      <c r="A669" s="123">
        <v>8666</v>
      </c>
      <c r="B669" s="163" t="s">
        <v>917</v>
      </c>
      <c r="C669" s="167">
        <v>100</v>
      </c>
      <c r="D669" s="167">
        <v>100</v>
      </c>
      <c r="E669" s="142">
        <f t="shared" si="34"/>
        <v>100</v>
      </c>
    </row>
    <row r="670" spans="1:5" ht="12.75">
      <c r="A670" s="123">
        <v>8680</v>
      </c>
      <c r="B670" s="163" t="s">
        <v>917</v>
      </c>
      <c r="C670" s="167">
        <v>160</v>
      </c>
      <c r="D670" s="167">
        <v>160</v>
      </c>
      <c r="E670" s="142">
        <f t="shared" si="34"/>
        <v>100</v>
      </c>
    </row>
    <row r="671" spans="1:5" ht="12.75">
      <c r="A671" s="123">
        <v>8769</v>
      </c>
      <c r="B671" s="140" t="s">
        <v>939</v>
      </c>
      <c r="C671" s="167">
        <v>45</v>
      </c>
      <c r="D671" s="167">
        <v>45</v>
      </c>
      <c r="E671" s="142">
        <f t="shared" si="34"/>
        <v>100</v>
      </c>
    </row>
    <row r="672" spans="1:5" ht="12.75">
      <c r="A672" s="123">
        <v>8770</v>
      </c>
      <c r="B672" s="140" t="s">
        <v>939</v>
      </c>
      <c r="C672" s="167">
        <v>90</v>
      </c>
      <c r="D672" s="167">
        <v>90</v>
      </c>
      <c r="E672" s="142">
        <f t="shared" si="34"/>
        <v>100</v>
      </c>
    </row>
    <row r="673" spans="1:5" ht="12.75">
      <c r="A673" s="123">
        <v>8789</v>
      </c>
      <c r="B673" s="140" t="s">
        <v>949</v>
      </c>
      <c r="C673" s="167">
        <v>145</v>
      </c>
      <c r="D673" s="167">
        <v>145</v>
      </c>
      <c r="E673" s="142">
        <f t="shared" si="34"/>
        <v>100</v>
      </c>
    </row>
    <row r="674" spans="1:5" ht="12.75">
      <c r="A674" s="123">
        <v>8863</v>
      </c>
      <c r="B674" s="140" t="s">
        <v>930</v>
      </c>
      <c r="C674" s="167">
        <v>70</v>
      </c>
      <c r="D674" s="167">
        <v>70</v>
      </c>
      <c r="E674" s="142">
        <f t="shared" si="34"/>
        <v>100</v>
      </c>
    </row>
    <row r="675" spans="1:5" ht="12.75">
      <c r="A675" s="150"/>
      <c r="B675" s="248" t="s">
        <v>700</v>
      </c>
      <c r="C675" s="248"/>
      <c r="D675" s="248"/>
      <c r="E675" s="248"/>
    </row>
    <row r="676" spans="1:5" ht="12.75">
      <c r="A676" s="38">
        <v>4321</v>
      </c>
      <c r="B676" s="18" t="s">
        <v>950</v>
      </c>
      <c r="C676" s="83">
        <v>930</v>
      </c>
      <c r="D676" s="83">
        <v>930</v>
      </c>
      <c r="E676" s="155">
        <f>D676/C676*100</f>
        <v>100</v>
      </c>
    </row>
    <row r="677" spans="1:5" ht="12.75">
      <c r="A677" s="38">
        <v>6346</v>
      </c>
      <c r="B677" s="18" t="s">
        <v>951</v>
      </c>
      <c r="C677" s="83">
        <v>1000</v>
      </c>
      <c r="D677" s="83">
        <v>1000</v>
      </c>
      <c r="E677" s="155">
        <f>D677/C677*100</f>
        <v>100</v>
      </c>
    </row>
    <row r="678" spans="1:5" ht="12.75">
      <c r="A678" s="38">
        <v>8084</v>
      </c>
      <c r="B678" s="18" t="s">
        <v>952</v>
      </c>
      <c r="C678" s="83">
        <v>500</v>
      </c>
      <c r="D678" s="83">
        <v>500</v>
      </c>
      <c r="E678" s="155">
        <f>D678/C678*100</f>
        <v>100</v>
      </c>
    </row>
    <row r="679" spans="1:5" ht="12.75">
      <c r="A679" s="38">
        <v>8147</v>
      </c>
      <c r="B679" s="18" t="s">
        <v>953</v>
      </c>
      <c r="C679" s="83">
        <v>1200</v>
      </c>
      <c r="D679" s="83">
        <v>1200</v>
      </c>
      <c r="E679" s="155">
        <f>D679/C679*100</f>
        <v>100</v>
      </c>
    </row>
    <row r="680" spans="1:5" ht="12.75">
      <c r="A680" s="165"/>
      <c r="B680" s="19"/>
      <c r="C680" s="83"/>
      <c r="D680" s="83"/>
      <c r="E680" s="155"/>
    </row>
    <row r="681" spans="1:5" ht="12.75">
      <c r="A681" s="157"/>
      <c r="B681" s="71"/>
      <c r="C681" s="149"/>
      <c r="D681" s="149"/>
      <c r="E681" s="158"/>
    </row>
    <row r="682" spans="1:5" ht="12.75">
      <c r="A682" s="159" t="s">
        <v>307</v>
      </c>
      <c r="B682" s="72"/>
      <c r="C682" s="157"/>
      <c r="D682" s="157"/>
      <c r="E682" s="158"/>
    </row>
    <row r="683" spans="1:5" ht="12.75">
      <c r="A683" s="157"/>
      <c r="B683" s="72" t="s">
        <v>369</v>
      </c>
      <c r="C683" s="134">
        <v>13570</v>
      </c>
      <c r="D683" s="134">
        <v>13429</v>
      </c>
      <c r="E683" s="142">
        <f>D683/C683*100</f>
        <v>98.96094325718497</v>
      </c>
    </row>
    <row r="684" spans="1:5" ht="12.75">
      <c r="A684" s="157"/>
      <c r="B684" s="72" t="s">
        <v>2221</v>
      </c>
      <c r="C684" s="157"/>
      <c r="D684" s="157"/>
      <c r="E684" s="158"/>
    </row>
    <row r="685" spans="1:5" ht="12.75">
      <c r="A685" s="136"/>
      <c r="B685" s="145" t="s">
        <v>675</v>
      </c>
      <c r="C685" s="138"/>
      <c r="D685" s="138"/>
      <c r="E685" s="139"/>
    </row>
    <row r="686" spans="1:5" ht="12.75">
      <c r="A686" s="146">
        <v>218</v>
      </c>
      <c r="B686" s="147" t="s">
        <v>954</v>
      </c>
      <c r="C686" s="148">
        <v>646</v>
      </c>
      <c r="D686" s="149">
        <f aca="true" t="shared" si="35" ref="D686:D717">C686</f>
        <v>646</v>
      </c>
      <c r="E686" s="142">
        <f aca="true" t="shared" si="36" ref="E686:E717">D686/C686*100</f>
        <v>100</v>
      </c>
    </row>
    <row r="687" spans="1:5" ht="12.75">
      <c r="A687" s="146">
        <v>534</v>
      </c>
      <c r="B687" s="147" t="s">
        <v>955</v>
      </c>
      <c r="C687" s="148">
        <v>90</v>
      </c>
      <c r="D687" s="149">
        <f t="shared" si="35"/>
        <v>90</v>
      </c>
      <c r="E687" s="142">
        <f t="shared" si="36"/>
        <v>100</v>
      </c>
    </row>
    <row r="688" spans="1:5" ht="12.75">
      <c r="A688" s="146">
        <v>535</v>
      </c>
      <c r="B688" s="147" t="s">
        <v>955</v>
      </c>
      <c r="C688" s="148">
        <v>60</v>
      </c>
      <c r="D688" s="149">
        <f t="shared" si="35"/>
        <v>60</v>
      </c>
      <c r="E688" s="142">
        <f t="shared" si="36"/>
        <v>100</v>
      </c>
    </row>
    <row r="689" spans="1:5" ht="12.75">
      <c r="A689" s="146">
        <v>536</v>
      </c>
      <c r="B689" s="147" t="s">
        <v>955</v>
      </c>
      <c r="C689" s="148">
        <v>90</v>
      </c>
      <c r="D689" s="149">
        <f t="shared" si="35"/>
        <v>90</v>
      </c>
      <c r="E689" s="142">
        <f t="shared" si="36"/>
        <v>100</v>
      </c>
    </row>
    <row r="690" spans="1:5" ht="12.75">
      <c r="A690" s="146">
        <v>537</v>
      </c>
      <c r="B690" s="147" t="s">
        <v>955</v>
      </c>
      <c r="C690" s="148">
        <v>60</v>
      </c>
      <c r="D690" s="149">
        <f t="shared" si="35"/>
        <v>60</v>
      </c>
      <c r="E690" s="142">
        <f t="shared" si="36"/>
        <v>100</v>
      </c>
    </row>
    <row r="691" spans="1:5" ht="12.75">
      <c r="A691" s="146">
        <v>541</v>
      </c>
      <c r="B691" s="147" t="s">
        <v>955</v>
      </c>
      <c r="C691" s="148">
        <v>40</v>
      </c>
      <c r="D691" s="149">
        <f t="shared" si="35"/>
        <v>40</v>
      </c>
      <c r="E691" s="142">
        <f t="shared" si="36"/>
        <v>100</v>
      </c>
    </row>
    <row r="692" spans="1:5" ht="12.75">
      <c r="A692" s="146">
        <v>543</v>
      </c>
      <c r="B692" s="147" t="s">
        <v>955</v>
      </c>
      <c r="C692" s="148">
        <v>50</v>
      </c>
      <c r="D692" s="149">
        <f t="shared" si="35"/>
        <v>50</v>
      </c>
      <c r="E692" s="142">
        <f t="shared" si="36"/>
        <v>100</v>
      </c>
    </row>
    <row r="693" spans="1:5" ht="12.75">
      <c r="A693" s="146">
        <v>544</v>
      </c>
      <c r="B693" s="147" t="s">
        <v>955</v>
      </c>
      <c r="C693" s="148">
        <v>40</v>
      </c>
      <c r="D693" s="149">
        <f t="shared" si="35"/>
        <v>40</v>
      </c>
      <c r="E693" s="142">
        <f t="shared" si="36"/>
        <v>100</v>
      </c>
    </row>
    <row r="694" spans="1:5" ht="12.75">
      <c r="A694" s="146">
        <v>630</v>
      </c>
      <c r="B694" s="147" t="s">
        <v>956</v>
      </c>
      <c r="C694" s="148">
        <v>157</v>
      </c>
      <c r="D694" s="149">
        <f t="shared" si="35"/>
        <v>157</v>
      </c>
      <c r="E694" s="142">
        <f t="shared" si="36"/>
        <v>100</v>
      </c>
    </row>
    <row r="695" spans="1:5" ht="12.75">
      <c r="A695" s="146">
        <v>636</v>
      </c>
      <c r="B695" s="147" t="s">
        <v>956</v>
      </c>
      <c r="C695" s="148">
        <v>40</v>
      </c>
      <c r="D695" s="149">
        <f t="shared" si="35"/>
        <v>40</v>
      </c>
      <c r="E695" s="142">
        <f t="shared" si="36"/>
        <v>100</v>
      </c>
    </row>
    <row r="696" spans="1:5" ht="12.75">
      <c r="A696" s="146">
        <v>1256</v>
      </c>
      <c r="B696" s="147" t="s">
        <v>957</v>
      </c>
      <c r="C696" s="148">
        <v>280</v>
      </c>
      <c r="D696" s="149">
        <f t="shared" si="35"/>
        <v>280</v>
      </c>
      <c r="E696" s="142">
        <f t="shared" si="36"/>
        <v>100</v>
      </c>
    </row>
    <row r="697" spans="1:5" ht="12.75">
      <c r="A697" s="146">
        <v>1278</v>
      </c>
      <c r="B697" s="147" t="s">
        <v>958</v>
      </c>
      <c r="C697" s="148">
        <v>197</v>
      </c>
      <c r="D697" s="149">
        <f t="shared" si="35"/>
        <v>197</v>
      </c>
      <c r="E697" s="142">
        <f t="shared" si="36"/>
        <v>100</v>
      </c>
    </row>
    <row r="698" spans="1:5" ht="12.75">
      <c r="A698" s="146">
        <v>1327</v>
      </c>
      <c r="B698" s="147" t="s">
        <v>959</v>
      </c>
      <c r="C698" s="148">
        <v>150</v>
      </c>
      <c r="D698" s="149">
        <f t="shared" si="35"/>
        <v>150</v>
      </c>
      <c r="E698" s="142">
        <f t="shared" si="36"/>
        <v>100</v>
      </c>
    </row>
    <row r="699" spans="1:5" ht="12.75">
      <c r="A699" s="146">
        <v>1330</v>
      </c>
      <c r="B699" s="147" t="s">
        <v>954</v>
      </c>
      <c r="C699" s="148">
        <v>100</v>
      </c>
      <c r="D699" s="149">
        <f t="shared" si="35"/>
        <v>100</v>
      </c>
      <c r="E699" s="142">
        <f t="shared" si="36"/>
        <v>100</v>
      </c>
    </row>
    <row r="700" spans="1:5" ht="12.75">
      <c r="A700" s="146">
        <v>1331</v>
      </c>
      <c r="B700" s="147" t="s">
        <v>954</v>
      </c>
      <c r="C700" s="148">
        <v>250</v>
      </c>
      <c r="D700" s="149">
        <f t="shared" si="35"/>
        <v>250</v>
      </c>
      <c r="E700" s="142">
        <f t="shared" si="36"/>
        <v>100</v>
      </c>
    </row>
    <row r="701" spans="1:5" ht="12.75">
      <c r="A701" s="146">
        <v>1332</v>
      </c>
      <c r="B701" s="147" t="s">
        <v>954</v>
      </c>
      <c r="C701" s="148">
        <v>200</v>
      </c>
      <c r="D701" s="149">
        <f t="shared" si="35"/>
        <v>200</v>
      </c>
      <c r="E701" s="142">
        <f t="shared" si="36"/>
        <v>100</v>
      </c>
    </row>
    <row r="702" spans="1:5" ht="12.75">
      <c r="A702" s="146">
        <v>1333</v>
      </c>
      <c r="B702" s="147" t="s">
        <v>954</v>
      </c>
      <c r="C702" s="148">
        <v>190</v>
      </c>
      <c r="D702" s="149">
        <f t="shared" si="35"/>
        <v>190</v>
      </c>
      <c r="E702" s="142">
        <f t="shared" si="36"/>
        <v>100</v>
      </c>
    </row>
    <row r="703" spans="1:5" ht="12.75">
      <c r="A703" s="146">
        <v>2035</v>
      </c>
      <c r="B703" s="147" t="s">
        <v>960</v>
      </c>
      <c r="C703" s="148">
        <v>200</v>
      </c>
      <c r="D703" s="149">
        <f t="shared" si="35"/>
        <v>200</v>
      </c>
      <c r="E703" s="142">
        <f t="shared" si="36"/>
        <v>100</v>
      </c>
    </row>
    <row r="704" spans="1:5" ht="12.75">
      <c r="A704" s="146">
        <v>2347</v>
      </c>
      <c r="B704" s="147" t="s">
        <v>961</v>
      </c>
      <c r="C704" s="148">
        <v>50</v>
      </c>
      <c r="D704" s="149">
        <f t="shared" si="35"/>
        <v>50</v>
      </c>
      <c r="E704" s="142">
        <f t="shared" si="36"/>
        <v>100</v>
      </c>
    </row>
    <row r="705" spans="1:5" ht="12.75">
      <c r="A705" s="146">
        <v>2351</v>
      </c>
      <c r="B705" s="147" t="s">
        <v>961</v>
      </c>
      <c r="C705" s="148">
        <v>100</v>
      </c>
      <c r="D705" s="149">
        <f t="shared" si="35"/>
        <v>100</v>
      </c>
      <c r="E705" s="142">
        <f t="shared" si="36"/>
        <v>100</v>
      </c>
    </row>
    <row r="706" spans="1:5" ht="12.75">
      <c r="A706" s="146">
        <v>2400</v>
      </c>
      <c r="B706" s="147" t="s">
        <v>961</v>
      </c>
      <c r="C706" s="148">
        <v>20</v>
      </c>
      <c r="D706" s="149">
        <f t="shared" si="35"/>
        <v>20</v>
      </c>
      <c r="E706" s="142">
        <f t="shared" si="36"/>
        <v>100</v>
      </c>
    </row>
    <row r="707" spans="1:5" ht="12.75">
      <c r="A707" s="146">
        <v>2413</v>
      </c>
      <c r="B707" s="147" t="s">
        <v>961</v>
      </c>
      <c r="C707" s="148">
        <v>20</v>
      </c>
      <c r="D707" s="149">
        <f t="shared" si="35"/>
        <v>20</v>
      </c>
      <c r="E707" s="142">
        <f t="shared" si="36"/>
        <v>100</v>
      </c>
    </row>
    <row r="708" spans="1:5" ht="12.75">
      <c r="A708" s="146">
        <v>2425</v>
      </c>
      <c r="B708" s="147" t="s">
        <v>961</v>
      </c>
      <c r="C708" s="148">
        <v>20</v>
      </c>
      <c r="D708" s="149">
        <f t="shared" si="35"/>
        <v>20</v>
      </c>
      <c r="E708" s="142">
        <f t="shared" si="36"/>
        <v>100</v>
      </c>
    </row>
    <row r="709" spans="1:5" ht="12.75">
      <c r="A709" s="146">
        <v>8047</v>
      </c>
      <c r="B709" s="147" t="s">
        <v>962</v>
      </c>
      <c r="C709" s="148">
        <v>185</v>
      </c>
      <c r="D709" s="149">
        <f t="shared" si="35"/>
        <v>185</v>
      </c>
      <c r="E709" s="142">
        <f t="shared" si="36"/>
        <v>100</v>
      </c>
    </row>
    <row r="710" spans="1:5" ht="12.75">
      <c r="A710" s="146">
        <v>8054</v>
      </c>
      <c r="B710" s="147" t="s">
        <v>963</v>
      </c>
      <c r="C710" s="148">
        <v>100</v>
      </c>
      <c r="D710" s="149">
        <f t="shared" si="35"/>
        <v>100</v>
      </c>
      <c r="E710" s="142">
        <f t="shared" si="36"/>
        <v>100</v>
      </c>
    </row>
    <row r="711" spans="1:5" ht="12.75">
      <c r="A711" s="146">
        <v>8281</v>
      </c>
      <c r="B711" s="147" t="s">
        <v>964</v>
      </c>
      <c r="C711" s="148">
        <v>220</v>
      </c>
      <c r="D711" s="149">
        <f t="shared" si="35"/>
        <v>220</v>
      </c>
      <c r="E711" s="142">
        <f t="shared" si="36"/>
        <v>100</v>
      </c>
    </row>
    <row r="712" spans="1:5" ht="12.75">
      <c r="A712" s="146">
        <v>8416</v>
      </c>
      <c r="B712" s="147" t="s">
        <v>965</v>
      </c>
      <c r="C712" s="148">
        <v>100</v>
      </c>
      <c r="D712" s="149">
        <f t="shared" si="35"/>
        <v>100</v>
      </c>
      <c r="E712" s="142">
        <f t="shared" si="36"/>
        <v>100</v>
      </c>
    </row>
    <row r="713" spans="1:5" ht="12.75">
      <c r="A713" s="146">
        <v>8438</v>
      </c>
      <c r="B713" s="147" t="s">
        <v>966</v>
      </c>
      <c r="C713" s="148">
        <v>60</v>
      </c>
      <c r="D713" s="149">
        <f t="shared" si="35"/>
        <v>60</v>
      </c>
      <c r="E713" s="142">
        <f t="shared" si="36"/>
        <v>100</v>
      </c>
    </row>
    <row r="714" spans="1:5" ht="12.75">
      <c r="A714" s="146">
        <v>8439</v>
      </c>
      <c r="B714" s="147" t="s">
        <v>966</v>
      </c>
      <c r="C714" s="148">
        <v>30</v>
      </c>
      <c r="D714" s="149">
        <f t="shared" si="35"/>
        <v>30</v>
      </c>
      <c r="E714" s="142">
        <f t="shared" si="36"/>
        <v>100</v>
      </c>
    </row>
    <row r="715" spans="1:5" ht="12.75">
      <c r="A715" s="146">
        <v>8456</v>
      </c>
      <c r="B715" s="147" t="s">
        <v>967</v>
      </c>
      <c r="C715" s="148">
        <v>180</v>
      </c>
      <c r="D715" s="149">
        <f t="shared" si="35"/>
        <v>180</v>
      </c>
      <c r="E715" s="142">
        <f t="shared" si="36"/>
        <v>100</v>
      </c>
    </row>
    <row r="716" spans="1:5" ht="12.75">
      <c r="A716" s="146">
        <v>8649</v>
      </c>
      <c r="B716" s="147" t="s">
        <v>968</v>
      </c>
      <c r="C716" s="148">
        <v>40</v>
      </c>
      <c r="D716" s="149">
        <f t="shared" si="35"/>
        <v>40</v>
      </c>
      <c r="E716" s="142">
        <f t="shared" si="36"/>
        <v>100</v>
      </c>
    </row>
    <row r="717" spans="1:5" ht="12.75">
      <c r="A717" s="146">
        <v>8702</v>
      </c>
      <c r="B717" s="147" t="s">
        <v>969</v>
      </c>
      <c r="C717" s="148">
        <v>25</v>
      </c>
      <c r="D717" s="149">
        <f t="shared" si="35"/>
        <v>25</v>
      </c>
      <c r="E717" s="142">
        <f t="shared" si="36"/>
        <v>100</v>
      </c>
    </row>
    <row r="718" spans="1:5" ht="12.75">
      <c r="A718" s="13"/>
      <c r="B718" s="151" t="s">
        <v>679</v>
      </c>
      <c r="C718" s="161"/>
      <c r="D718" s="161"/>
      <c r="E718" s="166"/>
    </row>
    <row r="719" spans="1:5" ht="12.75">
      <c r="A719" s="13">
        <v>104</v>
      </c>
      <c r="B719" s="18" t="s">
        <v>970</v>
      </c>
      <c r="C719" s="164">
        <v>65</v>
      </c>
      <c r="D719" s="164">
        <v>65</v>
      </c>
      <c r="E719" s="155">
        <f>D719/C719*100</f>
        <v>100</v>
      </c>
    </row>
    <row r="720" spans="1:5" ht="12.75">
      <c r="A720" s="29">
        <v>1805</v>
      </c>
      <c r="B720" s="18" t="s">
        <v>971</v>
      </c>
      <c r="C720" s="122">
        <v>200</v>
      </c>
      <c r="D720" s="122">
        <v>200</v>
      </c>
      <c r="E720" s="155">
        <f>D720/C720*100</f>
        <v>100</v>
      </c>
    </row>
    <row r="721" spans="1:5" ht="12.75">
      <c r="A721" s="29">
        <v>2927</v>
      </c>
      <c r="B721" s="18" t="s">
        <v>972</v>
      </c>
      <c r="C721" s="122">
        <v>80</v>
      </c>
      <c r="D721" s="122">
        <v>80</v>
      </c>
      <c r="E721" s="155">
        <f>D721/C721*100</f>
        <v>100</v>
      </c>
    </row>
    <row r="722" spans="1:5" ht="12.75">
      <c r="A722" s="29">
        <v>8057</v>
      </c>
      <c r="B722" s="18" t="s">
        <v>973</v>
      </c>
      <c r="C722" s="122">
        <v>300</v>
      </c>
      <c r="D722" s="122">
        <v>300</v>
      </c>
      <c r="E722" s="155">
        <f>D722/C722*100</f>
        <v>100</v>
      </c>
    </row>
    <row r="723" spans="1:5" ht="12.75">
      <c r="A723" s="29">
        <v>8085</v>
      </c>
      <c r="B723" s="18" t="s">
        <v>974</v>
      </c>
      <c r="C723" s="122">
        <v>310</v>
      </c>
      <c r="D723" s="122">
        <v>310</v>
      </c>
      <c r="E723" s="155">
        <f>D723/C723*100</f>
        <v>100</v>
      </c>
    </row>
    <row r="724" spans="1:5" ht="12.75">
      <c r="A724" s="150"/>
      <c r="B724" s="151" t="s">
        <v>684</v>
      </c>
      <c r="C724" s="152"/>
      <c r="D724" s="152"/>
      <c r="E724" s="153"/>
    </row>
    <row r="725" spans="1:5" ht="12.75">
      <c r="A725" s="123">
        <v>51</v>
      </c>
      <c r="B725" s="140" t="s">
        <v>975</v>
      </c>
      <c r="C725" s="167">
        <v>1200</v>
      </c>
      <c r="D725" s="167">
        <v>1200</v>
      </c>
      <c r="E725" s="166">
        <f aca="true" t="shared" si="37" ref="E725:E756">D725/C725*100</f>
        <v>100</v>
      </c>
    </row>
    <row r="726" spans="1:5" ht="12.75">
      <c r="A726" s="123">
        <v>162</v>
      </c>
      <c r="B726" s="163" t="s">
        <v>976</v>
      </c>
      <c r="C726" s="167">
        <v>250</v>
      </c>
      <c r="D726" s="167">
        <v>250</v>
      </c>
      <c r="E726" s="166">
        <f t="shared" si="37"/>
        <v>100</v>
      </c>
    </row>
    <row r="727" spans="1:5" ht="12.75">
      <c r="A727" s="123">
        <v>264</v>
      </c>
      <c r="B727" s="140" t="s">
        <v>977</v>
      </c>
      <c r="C727" s="167">
        <v>500</v>
      </c>
      <c r="D727" s="167">
        <v>500</v>
      </c>
      <c r="E727" s="166">
        <f t="shared" si="37"/>
        <v>100</v>
      </c>
    </row>
    <row r="728" spans="1:5" ht="12.75">
      <c r="A728" s="123">
        <v>888</v>
      </c>
      <c r="B728" s="163" t="s">
        <v>978</v>
      </c>
      <c r="C728" s="167">
        <v>50</v>
      </c>
      <c r="D728" s="167">
        <v>50</v>
      </c>
      <c r="E728" s="166">
        <f t="shared" si="37"/>
        <v>100</v>
      </c>
    </row>
    <row r="729" spans="1:5" ht="25.5">
      <c r="A729" s="123">
        <v>3901</v>
      </c>
      <c r="B729" s="168" t="s">
        <v>979</v>
      </c>
      <c r="C729" s="167">
        <v>60</v>
      </c>
      <c r="D729" s="167">
        <v>60</v>
      </c>
      <c r="E729" s="166">
        <f t="shared" si="37"/>
        <v>100</v>
      </c>
    </row>
    <row r="730" spans="1:5" ht="25.5">
      <c r="A730" s="123">
        <v>3902</v>
      </c>
      <c r="B730" s="168" t="s">
        <v>980</v>
      </c>
      <c r="C730" s="167">
        <v>70</v>
      </c>
      <c r="D730" s="167">
        <v>70</v>
      </c>
      <c r="E730" s="166">
        <f t="shared" si="37"/>
        <v>100</v>
      </c>
    </row>
    <row r="731" spans="1:5" ht="25.5">
      <c r="A731" s="123">
        <v>3903</v>
      </c>
      <c r="B731" s="168" t="s">
        <v>980</v>
      </c>
      <c r="C731" s="167">
        <v>65</v>
      </c>
      <c r="D731" s="167">
        <v>65</v>
      </c>
      <c r="E731" s="166">
        <f t="shared" si="37"/>
        <v>100</v>
      </c>
    </row>
    <row r="732" spans="1:5" ht="12.75">
      <c r="A732" s="123">
        <v>4000</v>
      </c>
      <c r="B732" s="167" t="s">
        <v>981</v>
      </c>
      <c r="C732" s="167">
        <v>110</v>
      </c>
      <c r="D732" s="167">
        <v>110</v>
      </c>
      <c r="E732" s="166">
        <f t="shared" si="37"/>
        <v>100</v>
      </c>
    </row>
    <row r="733" spans="1:5" ht="12.75">
      <c r="A733" s="123">
        <v>4003</v>
      </c>
      <c r="B733" s="167" t="s">
        <v>981</v>
      </c>
      <c r="C733" s="167">
        <v>110</v>
      </c>
      <c r="D733" s="167">
        <v>110</v>
      </c>
      <c r="E733" s="166">
        <f t="shared" si="37"/>
        <v>100</v>
      </c>
    </row>
    <row r="734" spans="1:5" ht="12.75">
      <c r="A734" s="123">
        <v>4005</v>
      </c>
      <c r="B734" s="167" t="s">
        <v>981</v>
      </c>
      <c r="C734" s="167">
        <v>110</v>
      </c>
      <c r="D734" s="167">
        <v>110</v>
      </c>
      <c r="E734" s="166">
        <f t="shared" si="37"/>
        <v>100</v>
      </c>
    </row>
    <row r="735" spans="1:5" ht="12.75">
      <c r="A735" s="123">
        <v>4229</v>
      </c>
      <c r="B735" s="167" t="s">
        <v>982</v>
      </c>
      <c r="C735" s="167">
        <v>130</v>
      </c>
      <c r="D735" s="167">
        <v>130</v>
      </c>
      <c r="E735" s="166">
        <f t="shared" si="37"/>
        <v>100</v>
      </c>
    </row>
    <row r="736" spans="1:5" ht="12.75">
      <c r="A736" s="123">
        <v>4320</v>
      </c>
      <c r="B736" s="167" t="s">
        <v>983</v>
      </c>
      <c r="C736" s="167">
        <v>70</v>
      </c>
      <c r="D736" s="167">
        <v>70</v>
      </c>
      <c r="E736" s="166">
        <f t="shared" si="37"/>
        <v>100</v>
      </c>
    </row>
    <row r="737" spans="1:5" ht="12.75">
      <c r="A737" s="123">
        <v>4347</v>
      </c>
      <c r="B737" s="167" t="s">
        <v>984</v>
      </c>
      <c r="C737" s="167">
        <v>100</v>
      </c>
      <c r="D737" s="167">
        <v>100</v>
      </c>
      <c r="E737" s="166">
        <f t="shared" si="37"/>
        <v>100</v>
      </c>
    </row>
    <row r="738" spans="1:5" ht="12.75">
      <c r="A738" s="123">
        <v>4493</v>
      </c>
      <c r="B738" s="167" t="s">
        <v>985</v>
      </c>
      <c r="C738" s="167">
        <v>250</v>
      </c>
      <c r="D738" s="167">
        <v>250</v>
      </c>
      <c r="E738" s="166">
        <f t="shared" si="37"/>
        <v>100</v>
      </c>
    </row>
    <row r="739" spans="1:5" ht="25.5">
      <c r="A739" s="123">
        <v>4531</v>
      </c>
      <c r="B739" s="149" t="s">
        <v>986</v>
      </c>
      <c r="C739" s="167">
        <v>80</v>
      </c>
      <c r="D739" s="167">
        <v>80</v>
      </c>
      <c r="E739" s="166">
        <f t="shared" si="37"/>
        <v>100</v>
      </c>
    </row>
    <row r="740" spans="1:5" ht="25.5">
      <c r="A740" s="123">
        <v>4532</v>
      </c>
      <c r="B740" s="149" t="s">
        <v>986</v>
      </c>
      <c r="C740" s="167">
        <v>60</v>
      </c>
      <c r="D740" s="167">
        <v>60</v>
      </c>
      <c r="E740" s="166">
        <f t="shared" si="37"/>
        <v>100</v>
      </c>
    </row>
    <row r="741" spans="1:5" ht="25.5">
      <c r="A741" s="123">
        <v>4534</v>
      </c>
      <c r="B741" s="149" t="s">
        <v>986</v>
      </c>
      <c r="C741" s="167">
        <v>80</v>
      </c>
      <c r="D741" s="167">
        <v>80</v>
      </c>
      <c r="E741" s="166">
        <f t="shared" si="37"/>
        <v>100</v>
      </c>
    </row>
    <row r="742" spans="1:5" ht="25.5">
      <c r="A742" s="123">
        <v>4536</v>
      </c>
      <c r="B742" s="149" t="s">
        <v>986</v>
      </c>
      <c r="C742" s="167">
        <v>80</v>
      </c>
      <c r="D742" s="167">
        <v>80</v>
      </c>
      <c r="E742" s="166">
        <f t="shared" si="37"/>
        <v>100</v>
      </c>
    </row>
    <row r="743" spans="1:5" ht="25.5">
      <c r="A743" s="123">
        <v>4537</v>
      </c>
      <c r="B743" s="149" t="s">
        <v>986</v>
      </c>
      <c r="C743" s="167">
        <v>50</v>
      </c>
      <c r="D743" s="167">
        <v>50</v>
      </c>
      <c r="E743" s="166">
        <f t="shared" si="37"/>
        <v>100</v>
      </c>
    </row>
    <row r="744" spans="1:5" ht="12.75">
      <c r="A744" s="123">
        <v>4668</v>
      </c>
      <c r="B744" s="167" t="s">
        <v>987</v>
      </c>
      <c r="C744" s="167">
        <v>75</v>
      </c>
      <c r="D744" s="167">
        <v>75</v>
      </c>
      <c r="E744" s="166">
        <f t="shared" si="37"/>
        <v>100</v>
      </c>
    </row>
    <row r="745" spans="1:5" ht="12.75">
      <c r="A745" s="123">
        <v>4669</v>
      </c>
      <c r="B745" s="167" t="s">
        <v>987</v>
      </c>
      <c r="C745" s="167">
        <v>75</v>
      </c>
      <c r="D745" s="167">
        <v>75</v>
      </c>
      <c r="E745" s="166">
        <f t="shared" si="37"/>
        <v>100</v>
      </c>
    </row>
    <row r="746" spans="1:5" ht="12.75">
      <c r="A746" s="123">
        <v>4670</v>
      </c>
      <c r="B746" s="167" t="s">
        <v>987</v>
      </c>
      <c r="C746" s="167">
        <v>70</v>
      </c>
      <c r="D746" s="167">
        <v>70</v>
      </c>
      <c r="E746" s="166">
        <f t="shared" si="37"/>
        <v>100</v>
      </c>
    </row>
    <row r="747" spans="1:5" ht="12.75">
      <c r="A747" s="123">
        <v>4672</v>
      </c>
      <c r="B747" s="167" t="s">
        <v>987</v>
      </c>
      <c r="C747" s="167">
        <v>75</v>
      </c>
      <c r="D747" s="167">
        <v>75</v>
      </c>
      <c r="E747" s="166">
        <f t="shared" si="37"/>
        <v>100</v>
      </c>
    </row>
    <row r="748" spans="1:5" ht="12.75">
      <c r="A748" s="123">
        <v>4679</v>
      </c>
      <c r="B748" s="140" t="s">
        <v>988</v>
      </c>
      <c r="C748" s="167">
        <v>150</v>
      </c>
      <c r="D748" s="167">
        <v>150</v>
      </c>
      <c r="E748" s="166">
        <f t="shared" si="37"/>
        <v>100</v>
      </c>
    </row>
    <row r="749" spans="1:5" ht="12.75">
      <c r="A749" s="123">
        <v>4680</v>
      </c>
      <c r="B749" s="140" t="s">
        <v>988</v>
      </c>
      <c r="C749" s="167">
        <v>80</v>
      </c>
      <c r="D749" s="167">
        <v>80</v>
      </c>
      <c r="E749" s="166">
        <f t="shared" si="37"/>
        <v>100</v>
      </c>
    </row>
    <row r="750" spans="1:5" ht="12.75">
      <c r="A750" s="123">
        <v>4681</v>
      </c>
      <c r="B750" s="140" t="s">
        <v>988</v>
      </c>
      <c r="C750" s="167">
        <v>200</v>
      </c>
      <c r="D750" s="167">
        <v>200</v>
      </c>
      <c r="E750" s="166">
        <f t="shared" si="37"/>
        <v>100</v>
      </c>
    </row>
    <row r="751" spans="1:5" ht="12.75">
      <c r="A751" s="123">
        <v>4682</v>
      </c>
      <c r="B751" s="140" t="s">
        <v>988</v>
      </c>
      <c r="C751" s="167">
        <v>70</v>
      </c>
      <c r="D751" s="167">
        <v>70</v>
      </c>
      <c r="E751" s="166">
        <f t="shared" si="37"/>
        <v>100</v>
      </c>
    </row>
    <row r="752" spans="1:5" ht="12.75">
      <c r="A752" s="123">
        <v>4683</v>
      </c>
      <c r="B752" s="140" t="s">
        <v>988</v>
      </c>
      <c r="C752" s="167">
        <v>80</v>
      </c>
      <c r="D752" s="167">
        <v>80</v>
      </c>
      <c r="E752" s="166">
        <f t="shared" si="37"/>
        <v>100</v>
      </c>
    </row>
    <row r="753" spans="1:5" ht="12.75">
      <c r="A753" s="123">
        <v>4752</v>
      </c>
      <c r="B753" s="140" t="s">
        <v>989</v>
      </c>
      <c r="C753" s="167">
        <v>130</v>
      </c>
      <c r="D753" s="167">
        <v>130</v>
      </c>
      <c r="E753" s="166">
        <f t="shared" si="37"/>
        <v>100</v>
      </c>
    </row>
    <row r="754" spans="1:5" ht="12.75">
      <c r="A754" s="123">
        <v>4753</v>
      </c>
      <c r="B754" s="140" t="s">
        <v>989</v>
      </c>
      <c r="C754" s="167">
        <v>95</v>
      </c>
      <c r="D754" s="167">
        <v>95</v>
      </c>
      <c r="E754" s="166">
        <f t="shared" si="37"/>
        <v>100</v>
      </c>
    </row>
    <row r="755" spans="1:5" ht="12.75">
      <c r="A755" s="123">
        <v>4755</v>
      </c>
      <c r="B755" s="140" t="s">
        <v>989</v>
      </c>
      <c r="C755" s="167">
        <v>75</v>
      </c>
      <c r="D755" s="167">
        <v>75</v>
      </c>
      <c r="E755" s="166">
        <f t="shared" si="37"/>
        <v>100</v>
      </c>
    </row>
    <row r="756" spans="1:5" ht="12.75">
      <c r="A756" s="123">
        <v>4759</v>
      </c>
      <c r="B756" s="140" t="s">
        <v>990</v>
      </c>
      <c r="C756" s="167">
        <v>75</v>
      </c>
      <c r="D756" s="167">
        <v>75</v>
      </c>
      <c r="E756" s="166">
        <f t="shared" si="37"/>
        <v>100</v>
      </c>
    </row>
    <row r="757" spans="1:5" ht="12.75">
      <c r="A757" s="123">
        <v>4812</v>
      </c>
      <c r="B757" s="140" t="s">
        <v>991</v>
      </c>
      <c r="C757" s="167">
        <v>110</v>
      </c>
      <c r="D757" s="167">
        <v>110</v>
      </c>
      <c r="E757" s="166">
        <f aca="true" t="shared" si="38" ref="E757:E788">D757/C757*100</f>
        <v>100</v>
      </c>
    </row>
    <row r="758" spans="1:5" ht="12.75">
      <c r="A758" s="123">
        <v>4819</v>
      </c>
      <c r="B758" s="140" t="s">
        <v>991</v>
      </c>
      <c r="C758" s="167">
        <v>60</v>
      </c>
      <c r="D758" s="167">
        <v>60</v>
      </c>
      <c r="E758" s="166">
        <f t="shared" si="38"/>
        <v>100</v>
      </c>
    </row>
    <row r="759" spans="1:5" ht="12.75">
      <c r="A759" s="123">
        <v>4821</v>
      </c>
      <c r="B759" s="140" t="s">
        <v>991</v>
      </c>
      <c r="C759" s="167">
        <v>80</v>
      </c>
      <c r="D759" s="167">
        <v>80</v>
      </c>
      <c r="E759" s="166">
        <f t="shared" si="38"/>
        <v>100</v>
      </c>
    </row>
    <row r="760" spans="1:5" ht="12.75">
      <c r="A760" s="123">
        <v>4823</v>
      </c>
      <c r="B760" s="140" t="s">
        <v>991</v>
      </c>
      <c r="C760" s="167">
        <v>50</v>
      </c>
      <c r="D760" s="167">
        <v>50</v>
      </c>
      <c r="E760" s="166">
        <f t="shared" si="38"/>
        <v>100</v>
      </c>
    </row>
    <row r="761" spans="1:5" ht="12.75">
      <c r="A761" s="123">
        <v>4825</v>
      </c>
      <c r="B761" s="140" t="s">
        <v>991</v>
      </c>
      <c r="C761" s="167">
        <v>60</v>
      </c>
      <c r="D761" s="167">
        <v>60</v>
      </c>
      <c r="E761" s="166">
        <f t="shared" si="38"/>
        <v>100</v>
      </c>
    </row>
    <row r="762" spans="1:5" ht="12.75">
      <c r="A762" s="123">
        <v>4832</v>
      </c>
      <c r="B762" s="140" t="s">
        <v>991</v>
      </c>
      <c r="C762" s="167">
        <v>50</v>
      </c>
      <c r="D762" s="167">
        <v>50</v>
      </c>
      <c r="E762" s="166">
        <f t="shared" si="38"/>
        <v>100</v>
      </c>
    </row>
    <row r="763" spans="1:5" ht="12.75">
      <c r="A763" s="123">
        <v>4834</v>
      </c>
      <c r="B763" s="140" t="s">
        <v>991</v>
      </c>
      <c r="C763" s="167">
        <v>70</v>
      </c>
      <c r="D763" s="167">
        <v>70</v>
      </c>
      <c r="E763" s="166">
        <f t="shared" si="38"/>
        <v>100</v>
      </c>
    </row>
    <row r="764" spans="1:5" ht="12.75">
      <c r="A764" s="123">
        <v>4844</v>
      </c>
      <c r="B764" s="163" t="s">
        <v>992</v>
      </c>
      <c r="C764" s="162">
        <v>30</v>
      </c>
      <c r="D764" s="162">
        <v>30</v>
      </c>
      <c r="E764" s="166">
        <f t="shared" si="38"/>
        <v>100</v>
      </c>
    </row>
    <row r="765" spans="1:5" ht="12.75">
      <c r="A765" s="123">
        <v>4881</v>
      </c>
      <c r="B765" s="140" t="s">
        <v>989</v>
      </c>
      <c r="C765" s="167">
        <v>50</v>
      </c>
      <c r="D765" s="167">
        <v>50</v>
      </c>
      <c r="E765" s="166">
        <f t="shared" si="38"/>
        <v>100</v>
      </c>
    </row>
    <row r="766" spans="1:5" ht="12.75">
      <c r="A766" s="123">
        <v>4925</v>
      </c>
      <c r="B766" s="140" t="s">
        <v>974</v>
      </c>
      <c r="C766" s="167">
        <v>100</v>
      </c>
      <c r="D766" s="167">
        <v>100</v>
      </c>
      <c r="E766" s="166">
        <f t="shared" si="38"/>
        <v>100</v>
      </c>
    </row>
    <row r="767" spans="1:5" ht="12.75">
      <c r="A767" s="123">
        <v>4926</v>
      </c>
      <c r="B767" s="140" t="s">
        <v>974</v>
      </c>
      <c r="C767" s="167">
        <v>100</v>
      </c>
      <c r="D767" s="167">
        <v>100</v>
      </c>
      <c r="E767" s="166">
        <f t="shared" si="38"/>
        <v>100</v>
      </c>
    </row>
    <row r="768" spans="1:5" ht="12.75">
      <c r="A768" s="123">
        <v>4927</v>
      </c>
      <c r="B768" s="140" t="s">
        <v>993</v>
      </c>
      <c r="C768" s="167">
        <v>52</v>
      </c>
      <c r="D768" s="167">
        <v>52</v>
      </c>
      <c r="E768" s="166">
        <f t="shared" si="38"/>
        <v>100</v>
      </c>
    </row>
    <row r="769" spans="1:5" ht="12.75">
      <c r="A769" s="123">
        <v>5293</v>
      </c>
      <c r="B769" s="140" t="s">
        <v>994</v>
      </c>
      <c r="C769" s="167">
        <v>85</v>
      </c>
      <c r="D769" s="167">
        <v>85</v>
      </c>
      <c r="E769" s="166">
        <f t="shared" si="38"/>
        <v>100</v>
      </c>
    </row>
    <row r="770" spans="1:5" ht="12.75">
      <c r="A770" s="123">
        <v>6273</v>
      </c>
      <c r="B770" s="140" t="s">
        <v>995</v>
      </c>
      <c r="C770" s="167">
        <v>50</v>
      </c>
      <c r="D770" s="167">
        <v>50</v>
      </c>
      <c r="E770" s="166">
        <f t="shared" si="38"/>
        <v>100</v>
      </c>
    </row>
    <row r="771" spans="1:5" ht="12.75">
      <c r="A771" s="123">
        <v>6274</v>
      </c>
      <c r="B771" s="140" t="s">
        <v>995</v>
      </c>
      <c r="C771" s="167">
        <v>53</v>
      </c>
      <c r="D771" s="167">
        <v>53</v>
      </c>
      <c r="E771" s="166">
        <f t="shared" si="38"/>
        <v>100</v>
      </c>
    </row>
    <row r="772" spans="1:5" ht="12.75">
      <c r="A772" s="123">
        <v>6275</v>
      </c>
      <c r="B772" s="140" t="s">
        <v>995</v>
      </c>
      <c r="C772" s="167">
        <v>50</v>
      </c>
      <c r="D772" s="167">
        <v>50</v>
      </c>
      <c r="E772" s="166">
        <f t="shared" si="38"/>
        <v>100</v>
      </c>
    </row>
    <row r="773" spans="1:5" ht="12.75">
      <c r="A773" s="123">
        <v>6276</v>
      </c>
      <c r="B773" s="140" t="s">
        <v>995</v>
      </c>
      <c r="C773" s="167">
        <v>65</v>
      </c>
      <c r="D773" s="167">
        <v>60</v>
      </c>
      <c r="E773" s="166">
        <f t="shared" si="38"/>
        <v>92.3076923076923</v>
      </c>
    </row>
    <row r="774" spans="1:5" ht="12.75">
      <c r="A774" s="123">
        <v>6278</v>
      </c>
      <c r="B774" s="140" t="s">
        <v>995</v>
      </c>
      <c r="C774" s="167">
        <v>60</v>
      </c>
      <c r="D774" s="122">
        <v>0</v>
      </c>
      <c r="E774" s="166">
        <f t="shared" si="38"/>
        <v>0</v>
      </c>
    </row>
    <row r="775" spans="1:5" ht="12.75">
      <c r="A775" s="123">
        <v>6279</v>
      </c>
      <c r="B775" s="140" t="s">
        <v>995</v>
      </c>
      <c r="C775" s="167">
        <v>60</v>
      </c>
      <c r="D775" s="167">
        <v>60</v>
      </c>
      <c r="E775" s="166">
        <f t="shared" si="38"/>
        <v>100</v>
      </c>
    </row>
    <row r="776" spans="1:5" ht="12.75">
      <c r="A776" s="123">
        <v>6280</v>
      </c>
      <c r="B776" s="140" t="s">
        <v>995</v>
      </c>
      <c r="C776" s="167">
        <v>87</v>
      </c>
      <c r="D776" s="167">
        <v>87</v>
      </c>
      <c r="E776" s="166">
        <f t="shared" si="38"/>
        <v>100</v>
      </c>
    </row>
    <row r="777" spans="1:5" ht="12.75">
      <c r="A777" s="123">
        <v>6281</v>
      </c>
      <c r="B777" s="140" t="s">
        <v>995</v>
      </c>
      <c r="C777" s="167">
        <v>50</v>
      </c>
      <c r="D777" s="167">
        <v>50</v>
      </c>
      <c r="E777" s="166">
        <f t="shared" si="38"/>
        <v>100</v>
      </c>
    </row>
    <row r="778" spans="1:5" ht="12.75">
      <c r="A778" s="123">
        <v>6282</v>
      </c>
      <c r="B778" s="140" t="s">
        <v>995</v>
      </c>
      <c r="C778" s="167">
        <v>43</v>
      </c>
      <c r="D778" s="167">
        <v>43</v>
      </c>
      <c r="E778" s="166">
        <f t="shared" si="38"/>
        <v>100</v>
      </c>
    </row>
    <row r="779" spans="1:5" ht="12.75">
      <c r="A779" s="123">
        <v>6283</v>
      </c>
      <c r="B779" s="140" t="s">
        <v>995</v>
      </c>
      <c r="C779" s="167">
        <v>45</v>
      </c>
      <c r="D779" s="167">
        <v>45</v>
      </c>
      <c r="E779" s="166">
        <f t="shared" si="38"/>
        <v>100</v>
      </c>
    </row>
    <row r="780" spans="1:5" ht="12.75">
      <c r="A780" s="123">
        <v>6285</v>
      </c>
      <c r="B780" s="140" t="s">
        <v>995</v>
      </c>
      <c r="C780" s="167">
        <v>70</v>
      </c>
      <c r="D780" s="122">
        <v>0</v>
      </c>
      <c r="E780" s="166">
        <f t="shared" si="38"/>
        <v>0</v>
      </c>
    </row>
    <row r="781" spans="1:5" ht="12.75">
      <c r="A781" s="123">
        <v>6286</v>
      </c>
      <c r="B781" s="140" t="s">
        <v>995</v>
      </c>
      <c r="C781" s="167">
        <v>50</v>
      </c>
      <c r="D781" s="167">
        <v>50</v>
      </c>
      <c r="E781" s="166">
        <f t="shared" si="38"/>
        <v>100</v>
      </c>
    </row>
    <row r="782" spans="1:5" ht="12.75">
      <c r="A782" s="123">
        <v>6287</v>
      </c>
      <c r="B782" s="140" t="s">
        <v>995</v>
      </c>
      <c r="C782" s="167">
        <v>50</v>
      </c>
      <c r="D782" s="167">
        <v>50</v>
      </c>
      <c r="E782" s="166">
        <f t="shared" si="38"/>
        <v>100</v>
      </c>
    </row>
    <row r="783" spans="1:5" ht="12.75">
      <c r="A783" s="123">
        <v>6288</v>
      </c>
      <c r="B783" s="140" t="s">
        <v>995</v>
      </c>
      <c r="C783" s="162">
        <v>80</v>
      </c>
      <c r="D783" s="162">
        <v>80</v>
      </c>
      <c r="E783" s="166">
        <f t="shared" si="38"/>
        <v>100</v>
      </c>
    </row>
    <row r="784" spans="1:5" ht="12.75">
      <c r="A784" s="123">
        <v>6289</v>
      </c>
      <c r="B784" s="140" t="s">
        <v>995</v>
      </c>
      <c r="C784" s="162">
        <v>150</v>
      </c>
      <c r="D784" s="162">
        <v>150</v>
      </c>
      <c r="E784" s="166">
        <f t="shared" si="38"/>
        <v>100</v>
      </c>
    </row>
    <row r="785" spans="1:5" ht="12.75">
      <c r="A785" s="123">
        <v>6290</v>
      </c>
      <c r="B785" s="140" t="s">
        <v>995</v>
      </c>
      <c r="C785" s="162">
        <v>90</v>
      </c>
      <c r="D785" s="162">
        <v>90</v>
      </c>
      <c r="E785" s="166">
        <f t="shared" si="38"/>
        <v>100</v>
      </c>
    </row>
    <row r="786" spans="1:5" ht="12.75">
      <c r="A786" s="123">
        <v>6296</v>
      </c>
      <c r="B786" s="140" t="s">
        <v>995</v>
      </c>
      <c r="C786" s="167">
        <v>70</v>
      </c>
      <c r="D786" s="167">
        <v>70</v>
      </c>
      <c r="E786" s="166">
        <f t="shared" si="38"/>
        <v>100</v>
      </c>
    </row>
    <row r="787" spans="1:5" ht="12.75">
      <c r="A787" s="123">
        <v>6297</v>
      </c>
      <c r="B787" s="140" t="s">
        <v>995</v>
      </c>
      <c r="C787" s="167">
        <v>100</v>
      </c>
      <c r="D787" s="167">
        <v>100</v>
      </c>
      <c r="E787" s="166">
        <f t="shared" si="38"/>
        <v>100</v>
      </c>
    </row>
    <row r="788" spans="1:5" ht="12.75">
      <c r="A788" s="123">
        <v>6299</v>
      </c>
      <c r="B788" s="140" t="s">
        <v>995</v>
      </c>
      <c r="C788" s="167">
        <v>100</v>
      </c>
      <c r="D788" s="167">
        <v>100</v>
      </c>
      <c r="E788" s="166">
        <f t="shared" si="38"/>
        <v>100</v>
      </c>
    </row>
    <row r="789" spans="1:5" ht="12.75">
      <c r="A789" s="123">
        <v>8024</v>
      </c>
      <c r="B789" s="140" t="s">
        <v>996</v>
      </c>
      <c r="C789" s="167">
        <v>100</v>
      </c>
      <c r="D789" s="167">
        <v>100</v>
      </c>
      <c r="E789" s="166">
        <f aca="true" t="shared" si="39" ref="E789:E804">D789/C789*100</f>
        <v>100</v>
      </c>
    </row>
    <row r="790" spans="1:5" ht="12.75">
      <c r="A790" s="123">
        <v>8025</v>
      </c>
      <c r="B790" s="140" t="s">
        <v>996</v>
      </c>
      <c r="C790" s="167">
        <v>100</v>
      </c>
      <c r="D790" s="167">
        <v>100</v>
      </c>
      <c r="E790" s="166">
        <f t="shared" si="39"/>
        <v>100</v>
      </c>
    </row>
    <row r="791" spans="1:5" ht="12.75">
      <c r="A791" s="123">
        <v>8026</v>
      </c>
      <c r="B791" s="140" t="s">
        <v>996</v>
      </c>
      <c r="C791" s="167">
        <v>100</v>
      </c>
      <c r="D791" s="167">
        <v>100</v>
      </c>
      <c r="E791" s="166">
        <f t="shared" si="39"/>
        <v>100</v>
      </c>
    </row>
    <row r="792" spans="1:5" ht="12.75">
      <c r="A792" s="123">
        <v>8037</v>
      </c>
      <c r="B792" s="140" t="s">
        <v>996</v>
      </c>
      <c r="C792" s="167">
        <v>500</v>
      </c>
      <c r="D792" s="167">
        <v>500</v>
      </c>
      <c r="E792" s="166">
        <f t="shared" si="39"/>
        <v>100</v>
      </c>
    </row>
    <row r="793" spans="1:5" ht="12.75">
      <c r="A793" s="123">
        <v>8384</v>
      </c>
      <c r="B793" s="140" t="s">
        <v>997</v>
      </c>
      <c r="C793" s="167">
        <v>100</v>
      </c>
      <c r="D793" s="167">
        <v>100</v>
      </c>
      <c r="E793" s="166">
        <f t="shared" si="39"/>
        <v>100</v>
      </c>
    </row>
    <row r="794" spans="1:5" ht="12.75">
      <c r="A794" s="123">
        <v>8512</v>
      </c>
      <c r="B794" s="140" t="s">
        <v>998</v>
      </c>
      <c r="C794" s="162">
        <v>100</v>
      </c>
      <c r="D794" s="134">
        <v>94</v>
      </c>
      <c r="E794" s="166">
        <f t="shared" si="39"/>
        <v>94</v>
      </c>
    </row>
    <row r="795" spans="1:5" ht="12.75">
      <c r="A795" s="123">
        <v>8567</v>
      </c>
      <c r="B795" s="140" t="s">
        <v>988</v>
      </c>
      <c r="C795" s="167">
        <v>90</v>
      </c>
      <c r="D795" s="167">
        <v>90</v>
      </c>
      <c r="E795" s="166">
        <f t="shared" si="39"/>
        <v>100</v>
      </c>
    </row>
    <row r="796" spans="1:5" ht="12.75">
      <c r="A796" s="123">
        <v>8568</v>
      </c>
      <c r="B796" s="163" t="s">
        <v>999</v>
      </c>
      <c r="C796" s="167">
        <v>50</v>
      </c>
      <c r="D796" s="167">
        <v>50</v>
      </c>
      <c r="E796" s="166">
        <f t="shared" si="39"/>
        <v>100</v>
      </c>
    </row>
    <row r="797" spans="1:5" ht="25.5">
      <c r="A797" s="123">
        <v>8600</v>
      </c>
      <c r="B797" s="169" t="s">
        <v>986</v>
      </c>
      <c r="C797" s="167">
        <v>75</v>
      </c>
      <c r="D797" s="167">
        <v>75</v>
      </c>
      <c r="E797" s="166">
        <f t="shared" si="39"/>
        <v>100</v>
      </c>
    </row>
    <row r="798" spans="1:5" ht="25.5">
      <c r="A798" s="123">
        <v>8601</v>
      </c>
      <c r="B798" s="169" t="s">
        <v>986</v>
      </c>
      <c r="C798" s="167">
        <v>60</v>
      </c>
      <c r="D798" s="167">
        <v>60</v>
      </c>
      <c r="E798" s="166">
        <f t="shared" si="39"/>
        <v>100</v>
      </c>
    </row>
    <row r="799" spans="1:5" ht="25.5">
      <c r="A799" s="123">
        <v>8603</v>
      </c>
      <c r="B799" s="169" t="s">
        <v>986</v>
      </c>
      <c r="C799" s="167">
        <v>80</v>
      </c>
      <c r="D799" s="167">
        <v>80</v>
      </c>
      <c r="E799" s="166">
        <f t="shared" si="39"/>
        <v>100</v>
      </c>
    </row>
    <row r="800" spans="1:5" ht="12.75">
      <c r="A800" s="123">
        <v>8672</v>
      </c>
      <c r="B800" s="140" t="s">
        <v>993</v>
      </c>
      <c r="C800" s="167">
        <v>60</v>
      </c>
      <c r="D800" s="167">
        <v>60</v>
      </c>
      <c r="E800" s="166">
        <f t="shared" si="39"/>
        <v>100</v>
      </c>
    </row>
    <row r="801" spans="1:5" ht="12.75">
      <c r="A801" s="123">
        <v>8673</v>
      </c>
      <c r="B801" s="140" t="s">
        <v>993</v>
      </c>
      <c r="C801" s="167">
        <v>50</v>
      </c>
      <c r="D801" s="167">
        <v>50</v>
      </c>
      <c r="E801" s="166">
        <f t="shared" si="39"/>
        <v>100</v>
      </c>
    </row>
    <row r="802" spans="1:5" ht="12.75">
      <c r="A802" s="123">
        <v>8704</v>
      </c>
      <c r="B802" s="140" t="s">
        <v>989</v>
      </c>
      <c r="C802" s="167">
        <v>50</v>
      </c>
      <c r="D802" s="167">
        <v>50</v>
      </c>
      <c r="E802" s="166">
        <f t="shared" si="39"/>
        <v>100</v>
      </c>
    </row>
    <row r="803" spans="1:5" ht="12.75">
      <c r="A803" s="123">
        <v>8744</v>
      </c>
      <c r="B803" s="140" t="s">
        <v>991</v>
      </c>
      <c r="C803" s="167">
        <v>65</v>
      </c>
      <c r="D803" s="167">
        <v>65</v>
      </c>
      <c r="E803" s="166">
        <f t="shared" si="39"/>
        <v>100</v>
      </c>
    </row>
    <row r="804" spans="1:5" ht="12.75">
      <c r="A804" s="123">
        <v>8793</v>
      </c>
      <c r="B804" s="140" t="s">
        <v>991</v>
      </c>
      <c r="C804" s="162">
        <v>150</v>
      </c>
      <c r="D804" s="162">
        <v>150</v>
      </c>
      <c r="E804" s="166">
        <f t="shared" si="39"/>
        <v>100</v>
      </c>
    </row>
    <row r="805" spans="1:5" ht="12.75">
      <c r="A805" s="157"/>
      <c r="B805" s="71"/>
      <c r="C805" s="149"/>
      <c r="D805" s="149"/>
      <c r="E805" s="158"/>
    </row>
    <row r="806" spans="1:5" ht="12.75">
      <c r="A806" s="157"/>
      <c r="B806" s="71"/>
      <c r="C806" s="149"/>
      <c r="D806" s="149"/>
      <c r="E806" s="158"/>
    </row>
    <row r="807" spans="1:8" ht="12.75">
      <c r="A807" s="157"/>
      <c r="B807" s="170"/>
      <c r="C807" s="171"/>
      <c r="D807" s="171"/>
      <c r="E807" s="172"/>
      <c r="G807" s="123"/>
      <c r="H807" s="123"/>
    </row>
    <row r="808" spans="1:8" ht="12.75">
      <c r="A808" s="157"/>
      <c r="B808" s="170"/>
      <c r="C808" s="171"/>
      <c r="D808" s="171"/>
      <c r="E808" s="172"/>
      <c r="F808" s="173"/>
      <c r="G808" s="167"/>
      <c r="H808" s="167"/>
    </row>
    <row r="809" spans="1:8" ht="12.75">
      <c r="A809" s="157"/>
      <c r="B809" s="170"/>
      <c r="C809" s="171"/>
      <c r="D809" s="171"/>
      <c r="E809" s="172"/>
      <c r="F809" s="173"/>
      <c r="G809" s="167"/>
      <c r="H809" s="167"/>
    </row>
    <row r="810" spans="1:8" ht="12.75">
      <c r="A810" s="157"/>
      <c r="B810" s="170"/>
      <c r="C810" s="171"/>
      <c r="D810" s="171"/>
      <c r="E810" s="172"/>
      <c r="F810" s="173"/>
      <c r="G810" s="167"/>
      <c r="H810" s="167"/>
    </row>
    <row r="811" spans="1:8" ht="12.75">
      <c r="A811" s="157"/>
      <c r="B811" s="170"/>
      <c r="C811" s="171"/>
      <c r="D811" s="171"/>
      <c r="E811" s="172"/>
      <c r="F811" s="173"/>
      <c r="G811" s="167"/>
      <c r="H811" s="167"/>
    </row>
    <row r="812" spans="1:8" ht="12.75">
      <c r="A812" s="157"/>
      <c r="B812" s="170"/>
      <c r="C812" s="171"/>
      <c r="D812" s="171"/>
      <c r="E812" s="172"/>
      <c r="F812" s="173"/>
      <c r="G812" s="167"/>
      <c r="H812" s="167"/>
    </row>
    <row r="813" spans="1:8" ht="12.75">
      <c r="A813" s="157"/>
      <c r="B813" s="170"/>
      <c r="C813" s="171"/>
      <c r="D813" s="171"/>
      <c r="E813" s="172"/>
      <c r="F813" s="173"/>
      <c r="G813" s="167"/>
      <c r="H813" s="167"/>
    </row>
    <row r="814" spans="1:8" ht="12.75">
      <c r="A814" s="157"/>
      <c r="B814" s="170"/>
      <c r="C814" s="171"/>
      <c r="D814" s="171"/>
      <c r="E814" s="172"/>
      <c r="F814" s="173"/>
      <c r="G814" s="167"/>
      <c r="H814" s="167"/>
    </row>
    <row r="815" spans="1:8" ht="12.75">
      <c r="A815" s="157"/>
      <c r="B815" s="170"/>
      <c r="C815" s="171"/>
      <c r="D815" s="171"/>
      <c r="E815" s="172"/>
      <c r="F815" s="173"/>
      <c r="G815" s="167"/>
      <c r="H815" s="167"/>
    </row>
    <row r="816" spans="1:8" ht="12.75">
      <c r="A816" s="157"/>
      <c r="B816" s="170"/>
      <c r="C816" s="171"/>
      <c r="D816" s="171"/>
      <c r="E816" s="172"/>
      <c r="F816" s="173"/>
      <c r="G816" s="167"/>
      <c r="H816" s="167"/>
    </row>
    <row r="817" spans="1:8" ht="12.75">
      <c r="A817" s="157"/>
      <c r="B817" s="71"/>
      <c r="C817" s="149"/>
      <c r="D817" s="149"/>
      <c r="E817" s="158"/>
      <c r="F817" s="173"/>
      <c r="G817" s="167"/>
      <c r="H817" s="167"/>
    </row>
    <row r="818" spans="1:5" ht="12.75">
      <c r="A818" s="157"/>
      <c r="B818" s="71"/>
      <c r="C818" s="149"/>
      <c r="D818" s="149"/>
      <c r="E818" s="158"/>
    </row>
    <row r="819" spans="1:5" ht="12.75">
      <c r="A819" s="157"/>
      <c r="B819" s="71"/>
      <c r="C819" s="149"/>
      <c r="D819" s="149"/>
      <c r="E819" s="158"/>
    </row>
    <row r="820" spans="1:5" ht="12.75">
      <c r="A820" s="157"/>
      <c r="B820" s="71"/>
      <c r="C820" s="149"/>
      <c r="D820" s="149"/>
      <c r="E820" s="158"/>
    </row>
    <row r="821" spans="1:5" ht="12.75">
      <c r="A821" s="157"/>
      <c r="B821" s="71"/>
      <c r="C821" s="149"/>
      <c r="D821" s="149"/>
      <c r="E821" s="158"/>
    </row>
    <row r="822" spans="1:5" ht="12.75">
      <c r="A822" s="157"/>
      <c r="B822" s="71"/>
      <c r="C822" s="149"/>
      <c r="D822" s="149"/>
      <c r="E822" s="158"/>
    </row>
    <row r="823" spans="1:5" ht="12.75">
      <c r="A823" s="157"/>
      <c r="B823" s="71"/>
      <c r="C823" s="149"/>
      <c r="D823" s="149"/>
      <c r="E823" s="158"/>
    </row>
    <row r="824" spans="1:5" ht="12.75">
      <c r="A824" s="157"/>
      <c r="B824" s="71"/>
      <c r="C824" s="149"/>
      <c r="D824" s="149"/>
      <c r="E824" s="158"/>
    </row>
    <row r="825" spans="1:5" ht="12.75">
      <c r="A825" s="157"/>
      <c r="B825" s="71"/>
      <c r="C825" s="149"/>
      <c r="D825" s="149"/>
      <c r="E825" s="158"/>
    </row>
    <row r="826" spans="1:5" ht="54.75" customHeight="1">
      <c r="A826" s="157"/>
      <c r="B826" s="71"/>
      <c r="C826" s="149"/>
      <c r="D826" s="149"/>
      <c r="E826" s="158"/>
    </row>
    <row r="827" spans="1:5" ht="19.5" customHeight="1">
      <c r="A827" s="157"/>
      <c r="B827" s="71"/>
      <c r="C827" s="149"/>
      <c r="D827" s="149"/>
      <c r="E827" s="158"/>
    </row>
    <row r="828" spans="1:5" ht="19.5" customHeight="1">
      <c r="A828" s="157"/>
      <c r="B828" s="71"/>
      <c r="C828" s="149"/>
      <c r="D828" s="149"/>
      <c r="E828" s="158"/>
    </row>
    <row r="829" spans="1:5" ht="19.5" customHeight="1">
      <c r="A829" s="157"/>
      <c r="B829" s="71"/>
      <c r="C829" s="149"/>
      <c r="D829" s="149"/>
      <c r="E829" s="158"/>
    </row>
    <row r="830" spans="1:5" ht="19.5" customHeight="1">
      <c r="A830" s="157"/>
      <c r="B830" s="71"/>
      <c r="C830" s="149"/>
      <c r="D830" s="149"/>
      <c r="E830" s="158"/>
    </row>
    <row r="831" spans="1:5" ht="19.5" customHeight="1">
      <c r="A831" s="157"/>
      <c r="B831" s="71"/>
      <c r="C831" s="149"/>
      <c r="D831" s="149"/>
      <c r="E831" s="158"/>
    </row>
    <row r="832" spans="1:5" ht="19.5" customHeight="1">
      <c r="A832" s="157"/>
      <c r="B832" s="71"/>
      <c r="C832" s="149"/>
      <c r="D832" s="149"/>
      <c r="E832" s="158"/>
    </row>
    <row r="833" spans="1:5" ht="19.5" customHeight="1">
      <c r="A833" s="157"/>
      <c r="B833" s="71"/>
      <c r="C833" s="149"/>
      <c r="D833" s="149"/>
      <c r="E833" s="158"/>
    </row>
    <row r="834" spans="1:5" ht="19.5" customHeight="1">
      <c r="A834" s="157"/>
      <c r="B834" s="71"/>
      <c r="C834" s="149"/>
      <c r="D834" s="149"/>
      <c r="E834" s="158"/>
    </row>
    <row r="835" spans="1:5" ht="19.5" customHeight="1">
      <c r="A835" s="157"/>
      <c r="B835" s="71"/>
      <c r="C835" s="149"/>
      <c r="D835" s="149"/>
      <c r="E835" s="158"/>
    </row>
    <row r="836" spans="1:5" ht="19.5" customHeight="1">
      <c r="A836" s="157"/>
      <c r="B836" s="71"/>
      <c r="C836" s="149"/>
      <c r="D836" s="149"/>
      <c r="E836" s="158"/>
    </row>
    <row r="837" spans="1:5" ht="19.5" customHeight="1">
      <c r="A837" s="157"/>
      <c r="B837" s="71"/>
      <c r="C837" s="149"/>
      <c r="D837" s="149"/>
      <c r="E837" s="158"/>
    </row>
    <row r="838" spans="1:5" ht="19.5" customHeight="1">
      <c r="A838" s="157"/>
      <c r="B838" s="71"/>
      <c r="C838" s="149"/>
      <c r="D838" s="149"/>
      <c r="E838" s="158"/>
    </row>
    <row r="839" spans="1:5" ht="19.5" customHeight="1">
      <c r="A839" s="157"/>
      <c r="B839" s="71"/>
      <c r="C839" s="149"/>
      <c r="D839" s="149"/>
      <c r="E839" s="158"/>
    </row>
    <row r="840" spans="1:5" ht="19.5" customHeight="1">
      <c r="A840" s="157"/>
      <c r="B840" s="71"/>
      <c r="C840" s="149"/>
      <c r="D840" s="149"/>
      <c r="E840" s="158"/>
    </row>
    <row r="841" spans="1:5" ht="19.5" customHeight="1">
      <c r="A841" s="157"/>
      <c r="B841" s="71"/>
      <c r="C841" s="149"/>
      <c r="D841" s="149"/>
      <c r="E841" s="158"/>
    </row>
    <row r="842" spans="1:5" ht="19.5" customHeight="1">
      <c r="A842" s="157"/>
      <c r="B842" s="71"/>
      <c r="C842" s="149"/>
      <c r="D842" s="149"/>
      <c r="E842" s="158"/>
    </row>
    <row r="843" spans="1:5" ht="19.5" customHeight="1">
      <c r="A843" s="157"/>
      <c r="B843" s="71"/>
      <c r="C843" s="149"/>
      <c r="D843" s="149"/>
      <c r="E843" s="158"/>
    </row>
    <row r="844" spans="1:5" ht="19.5" customHeight="1">
      <c r="A844" s="157"/>
      <c r="B844" s="71"/>
      <c r="C844" s="149"/>
      <c r="D844" s="149"/>
      <c r="E844" s="158"/>
    </row>
    <row r="845" spans="1:5" ht="12.75">
      <c r="A845" s="157"/>
      <c r="B845" s="71"/>
      <c r="C845" s="149"/>
      <c r="D845" s="149"/>
      <c r="E845" s="158"/>
    </row>
    <row r="846" spans="1:5" ht="12.75">
      <c r="A846" s="157"/>
      <c r="B846" s="71"/>
      <c r="C846" s="149"/>
      <c r="D846" s="149"/>
      <c r="E846" s="158"/>
    </row>
    <row r="847" spans="1:5" ht="12.75">
      <c r="A847" s="157"/>
      <c r="B847" s="71"/>
      <c r="C847" s="149"/>
      <c r="D847" s="149"/>
      <c r="E847" s="158"/>
    </row>
    <row r="848" spans="1:5" ht="12.75">
      <c r="A848" s="157"/>
      <c r="B848" s="71"/>
      <c r="C848" s="149"/>
      <c r="D848" s="149"/>
      <c r="E848" s="158"/>
    </row>
    <row r="849" spans="1:5" ht="12.75">
      <c r="A849" s="157"/>
      <c r="B849" s="71"/>
      <c r="C849" s="149"/>
      <c r="D849" s="149"/>
      <c r="E849" s="158"/>
    </row>
    <row r="850" spans="1:5" ht="12.75">
      <c r="A850" s="157"/>
      <c r="B850" s="71"/>
      <c r="C850" s="149"/>
      <c r="D850" s="149"/>
      <c r="E850" s="158"/>
    </row>
    <row r="851" spans="1:5" ht="12.75">
      <c r="A851" s="157"/>
      <c r="B851" s="71"/>
      <c r="C851" s="149"/>
      <c r="D851" s="149"/>
      <c r="E851" s="158"/>
    </row>
    <row r="852" spans="1:5" ht="12.75">
      <c r="A852" s="157"/>
      <c r="B852" s="71"/>
      <c r="C852" s="149"/>
      <c r="D852" s="149"/>
      <c r="E852" s="158"/>
    </row>
    <row r="853" spans="1:5" ht="44.25" customHeight="1">
      <c r="A853" s="157"/>
      <c r="B853" s="71"/>
      <c r="C853" s="149"/>
      <c r="D853" s="149"/>
      <c r="E853" s="158"/>
    </row>
    <row r="854" spans="1:5" ht="12.75">
      <c r="A854" s="157"/>
      <c r="B854" s="71"/>
      <c r="C854" s="149"/>
      <c r="D854" s="149"/>
      <c r="E854" s="158"/>
    </row>
    <row r="855" spans="1:5" ht="12.75">
      <c r="A855" s="157"/>
      <c r="B855" s="71"/>
      <c r="C855" s="149"/>
      <c r="D855" s="149"/>
      <c r="E855" s="158"/>
    </row>
    <row r="856" spans="1:5" ht="12.75">
      <c r="A856" s="157"/>
      <c r="B856" s="71"/>
      <c r="C856" s="149"/>
      <c r="D856" s="149"/>
      <c r="E856" s="158"/>
    </row>
    <row r="857" spans="1:5" ht="12.75">
      <c r="A857" s="157"/>
      <c r="B857" s="71"/>
      <c r="C857" s="149"/>
      <c r="D857" s="149"/>
      <c r="E857" s="158"/>
    </row>
    <row r="858" spans="1:5" ht="12.75">
      <c r="A858" s="157"/>
      <c r="B858" s="71"/>
      <c r="C858" s="149"/>
      <c r="D858" s="149"/>
      <c r="E858" s="158"/>
    </row>
    <row r="859" spans="1:5" ht="12.75">
      <c r="A859" s="157"/>
      <c r="B859" s="71"/>
      <c r="C859" s="149"/>
      <c r="D859" s="149"/>
      <c r="E859" s="158"/>
    </row>
    <row r="860" spans="1:5" ht="12.75">
      <c r="A860" s="157"/>
      <c r="B860" s="71"/>
      <c r="C860" s="149"/>
      <c r="D860" s="149"/>
      <c r="E860" s="158"/>
    </row>
    <row r="861" spans="1:5" ht="12.75">
      <c r="A861" s="157"/>
      <c r="B861" s="71"/>
      <c r="C861" s="149"/>
      <c r="D861" s="149"/>
      <c r="E861" s="158"/>
    </row>
    <row r="862" spans="1:5" ht="12.75">
      <c r="A862" s="157"/>
      <c r="B862" s="71"/>
      <c r="C862" s="149"/>
      <c r="D862" s="149"/>
      <c r="E862" s="158"/>
    </row>
    <row r="863" spans="1:5" ht="12.75">
      <c r="A863" s="157"/>
      <c r="B863" s="71"/>
      <c r="C863" s="149"/>
      <c r="D863" s="149"/>
      <c r="E863" s="158"/>
    </row>
    <row r="864" spans="1:5" ht="45" customHeight="1">
      <c r="A864" s="157"/>
      <c r="B864" s="71"/>
      <c r="C864" s="149"/>
      <c r="D864" s="149"/>
      <c r="E864" s="158"/>
    </row>
    <row r="865" spans="1:5" ht="12.75">
      <c r="A865" s="157"/>
      <c r="B865" s="71"/>
      <c r="C865" s="149"/>
      <c r="D865" s="149"/>
      <c r="E865" s="158"/>
    </row>
    <row r="866" spans="1:5" ht="12.75">
      <c r="A866" s="157"/>
      <c r="B866" s="71"/>
      <c r="C866" s="149"/>
      <c r="D866" s="149"/>
      <c r="E866" s="158"/>
    </row>
    <row r="867" spans="1:5" ht="12.75">
      <c r="A867" s="157"/>
      <c r="B867" s="71"/>
      <c r="C867" s="149"/>
      <c r="D867" s="149"/>
      <c r="E867" s="158"/>
    </row>
    <row r="868" spans="1:5" ht="12.75">
      <c r="A868" s="157"/>
      <c r="B868" s="71"/>
      <c r="C868" s="149"/>
      <c r="D868" s="149"/>
      <c r="E868" s="158"/>
    </row>
    <row r="869" spans="1:5" ht="12.75">
      <c r="A869" s="157"/>
      <c r="B869" s="71"/>
      <c r="C869" s="149"/>
      <c r="D869" s="149"/>
      <c r="E869" s="158"/>
    </row>
    <row r="870" spans="1:5" ht="12.75">
      <c r="A870" s="157"/>
      <c r="B870" s="71"/>
      <c r="C870" s="149"/>
      <c r="D870" s="149"/>
      <c r="E870" s="158"/>
    </row>
    <row r="871" spans="1:5" ht="59.25" customHeight="1">
      <c r="A871" s="157"/>
      <c r="B871" s="71"/>
      <c r="C871" s="149"/>
      <c r="D871" s="149"/>
      <c r="E871" s="158"/>
    </row>
    <row r="872" spans="1:5" ht="12.75">
      <c r="A872" s="157"/>
      <c r="B872" s="71"/>
      <c r="C872" s="149"/>
      <c r="D872" s="149"/>
      <c r="E872" s="158"/>
    </row>
    <row r="873" spans="1:5" ht="12.75">
      <c r="A873" s="157"/>
      <c r="B873" s="71"/>
      <c r="C873" s="149"/>
      <c r="D873" s="149"/>
      <c r="E873" s="158"/>
    </row>
    <row r="874" spans="1:5" ht="12.75">
      <c r="A874" s="157"/>
      <c r="B874" s="71"/>
      <c r="C874" s="149"/>
      <c r="D874" s="149"/>
      <c r="E874" s="158"/>
    </row>
    <row r="875" spans="1:5" ht="12.75">
      <c r="A875" s="157"/>
      <c r="B875" s="71"/>
      <c r="C875" s="149"/>
      <c r="D875" s="149"/>
      <c r="E875" s="158"/>
    </row>
    <row r="876" spans="1:5" ht="12.75">
      <c r="A876" s="157"/>
      <c r="B876" s="71"/>
      <c r="C876" s="149"/>
      <c r="D876" s="149"/>
      <c r="E876" s="158"/>
    </row>
    <row r="877" spans="1:5" ht="12.75">
      <c r="A877" s="157"/>
      <c r="B877" s="71"/>
      <c r="C877" s="149"/>
      <c r="D877" s="149"/>
      <c r="E877" s="158"/>
    </row>
    <row r="878" spans="1:5" ht="68.25" customHeight="1">
      <c r="A878" s="157"/>
      <c r="B878" s="71"/>
      <c r="C878" s="149"/>
      <c r="D878" s="149"/>
      <c r="E878" s="158"/>
    </row>
    <row r="879" spans="1:5" ht="12.75">
      <c r="A879" s="157"/>
      <c r="B879" s="71"/>
      <c r="C879" s="149"/>
      <c r="D879" s="149"/>
      <c r="E879" s="158"/>
    </row>
    <row r="880" spans="1:5" ht="12.75">
      <c r="A880" s="157"/>
      <c r="B880" s="71"/>
      <c r="C880" s="149"/>
      <c r="D880" s="149"/>
      <c r="E880" s="158"/>
    </row>
    <row r="881" spans="1:5" ht="12.75">
      <c r="A881" s="157"/>
      <c r="B881" s="71"/>
      <c r="C881" s="149"/>
      <c r="D881" s="149"/>
      <c r="E881" s="158"/>
    </row>
    <row r="882" spans="1:5" ht="12.75">
      <c r="A882" s="157"/>
      <c r="B882" s="71"/>
      <c r="C882" s="149"/>
      <c r="D882" s="149"/>
      <c r="E882" s="158"/>
    </row>
    <row r="883" spans="1:5" ht="12.75">
      <c r="A883" s="157"/>
      <c r="B883" s="71"/>
      <c r="C883" s="149"/>
      <c r="D883" s="149"/>
      <c r="E883" s="158"/>
    </row>
    <row r="884" spans="1:5" ht="12.75">
      <c r="A884" s="157"/>
      <c r="B884" s="71"/>
      <c r="C884" s="149"/>
      <c r="D884" s="149"/>
      <c r="E884" s="158"/>
    </row>
    <row r="885" spans="1:5" ht="12.75">
      <c r="A885" s="157"/>
      <c r="B885" s="71"/>
      <c r="C885" s="149"/>
      <c r="D885" s="149"/>
      <c r="E885" s="158"/>
    </row>
    <row r="886" spans="1:5" ht="48" customHeight="1">
      <c r="A886" s="157"/>
      <c r="B886" s="71"/>
      <c r="C886" s="149"/>
      <c r="D886" s="149"/>
      <c r="E886" s="158"/>
    </row>
    <row r="887" spans="1:5" ht="12.75">
      <c r="A887" s="157"/>
      <c r="B887" s="71"/>
      <c r="C887" s="149"/>
      <c r="D887" s="149"/>
      <c r="E887" s="158"/>
    </row>
    <row r="888" spans="1:5" ht="12.75">
      <c r="A888" s="157"/>
      <c r="B888" s="71"/>
      <c r="C888" s="149"/>
      <c r="D888" s="149"/>
      <c r="E888" s="158"/>
    </row>
    <row r="889" spans="1:5" ht="12.75">
      <c r="A889" s="157"/>
      <c r="B889" s="71"/>
      <c r="C889" s="149"/>
      <c r="D889" s="149"/>
      <c r="E889" s="158"/>
    </row>
    <row r="890" spans="1:5" ht="12.75">
      <c r="A890" s="157"/>
      <c r="B890" s="71"/>
      <c r="C890" s="149"/>
      <c r="D890" s="149"/>
      <c r="E890" s="158"/>
    </row>
    <row r="891" spans="1:5" ht="12.75">
      <c r="A891" s="157"/>
      <c r="B891" s="71"/>
      <c r="C891" s="149"/>
      <c r="D891" s="149"/>
      <c r="E891" s="158"/>
    </row>
    <row r="892" spans="1:5" ht="12.75">
      <c r="A892" s="157"/>
      <c r="B892" s="71"/>
      <c r="C892" s="149"/>
      <c r="D892" s="149"/>
      <c r="E892" s="158"/>
    </row>
    <row r="893" spans="1:5" ht="46.5" customHeight="1">
      <c r="A893" s="157"/>
      <c r="B893" s="71"/>
      <c r="C893" s="149"/>
      <c r="D893" s="149"/>
      <c r="E893" s="158"/>
    </row>
    <row r="894" spans="1:5" ht="12.75">
      <c r="A894" s="157"/>
      <c r="B894" s="71"/>
      <c r="C894" s="149"/>
      <c r="D894" s="149"/>
      <c r="E894" s="158"/>
    </row>
    <row r="895" spans="1:5" ht="12.75">
      <c r="A895" s="157"/>
      <c r="B895" s="71"/>
      <c r="C895" s="149"/>
      <c r="D895" s="149"/>
      <c r="E895" s="158"/>
    </row>
    <row r="896" spans="1:5" ht="12.75">
      <c r="A896" s="157"/>
      <c r="B896" s="71"/>
      <c r="C896" s="149"/>
      <c r="D896" s="149"/>
      <c r="E896" s="158"/>
    </row>
    <row r="897" spans="1:5" ht="12.75">
      <c r="A897" s="157"/>
      <c r="B897" s="71"/>
      <c r="C897" s="149"/>
      <c r="D897" s="149"/>
      <c r="E897" s="158"/>
    </row>
    <row r="898" spans="1:5" ht="12.75">
      <c r="A898" s="157"/>
      <c r="B898" s="71"/>
      <c r="C898" s="149"/>
      <c r="D898" s="149"/>
      <c r="E898" s="158"/>
    </row>
    <row r="899" spans="1:5" ht="12.75">
      <c r="A899" s="157"/>
      <c r="B899" s="71"/>
      <c r="C899" s="149"/>
      <c r="D899" s="149"/>
      <c r="E899" s="158"/>
    </row>
    <row r="900" spans="1:5" ht="12.75">
      <c r="A900" s="157"/>
      <c r="B900" s="71"/>
      <c r="C900" s="149"/>
      <c r="D900" s="149"/>
      <c r="E900" s="158"/>
    </row>
    <row r="901" spans="1:5" ht="12.75">
      <c r="A901" s="157"/>
      <c r="B901" s="71"/>
      <c r="C901" s="149"/>
      <c r="D901" s="149"/>
      <c r="E901" s="158"/>
    </row>
    <row r="902" spans="1:5" ht="12.75">
      <c r="A902" s="157"/>
      <c r="B902" s="71"/>
      <c r="C902" s="149"/>
      <c r="D902" s="149"/>
      <c r="E902" s="158"/>
    </row>
    <row r="903" spans="1:5" ht="12.75">
      <c r="A903" s="157"/>
      <c r="B903" s="71"/>
      <c r="C903" s="149"/>
      <c r="D903" s="149"/>
      <c r="E903" s="158"/>
    </row>
    <row r="904" spans="1:5" ht="33.75" customHeight="1">
      <c r="A904" s="157"/>
      <c r="B904" s="71"/>
      <c r="C904" s="149"/>
      <c r="D904" s="149"/>
      <c r="E904" s="158"/>
    </row>
    <row r="905" spans="1:5" ht="12.75">
      <c r="A905" s="157"/>
      <c r="B905" s="71"/>
      <c r="C905" s="149"/>
      <c r="D905" s="149"/>
      <c r="E905" s="158"/>
    </row>
    <row r="906" spans="1:5" ht="12.75">
      <c r="A906" s="157"/>
      <c r="B906" s="71"/>
      <c r="C906" s="149"/>
      <c r="D906" s="149"/>
      <c r="E906" s="158"/>
    </row>
    <row r="907" spans="1:5" ht="12.75">
      <c r="A907" s="157"/>
      <c r="B907" s="71"/>
      <c r="C907" s="149"/>
      <c r="D907" s="149"/>
      <c r="E907" s="158"/>
    </row>
    <row r="908" spans="1:5" ht="12.75">
      <c r="A908" s="157"/>
      <c r="B908" s="71"/>
      <c r="C908" s="149"/>
      <c r="D908" s="149"/>
      <c r="E908" s="158"/>
    </row>
    <row r="909" spans="1:5" ht="12.75">
      <c r="A909" s="157"/>
      <c r="B909" s="71"/>
      <c r="C909" s="149"/>
      <c r="D909" s="149"/>
      <c r="E909" s="158"/>
    </row>
    <row r="910" spans="1:5" ht="12.75">
      <c r="A910" s="157"/>
      <c r="B910" s="71"/>
      <c r="C910" s="149"/>
      <c r="D910" s="149"/>
      <c r="E910" s="158"/>
    </row>
    <row r="911" spans="1:5" ht="12.75">
      <c r="A911" s="157"/>
      <c r="B911" s="71"/>
      <c r="C911" s="149"/>
      <c r="D911" s="149"/>
      <c r="E911" s="158"/>
    </row>
    <row r="912" spans="1:5" ht="12.75">
      <c r="A912" s="157"/>
      <c r="B912" s="71"/>
      <c r="C912" s="149"/>
      <c r="D912" s="149"/>
      <c r="E912" s="158"/>
    </row>
    <row r="913" spans="1:5" ht="12.75">
      <c r="A913" s="157"/>
      <c r="B913" s="71"/>
      <c r="C913" s="149"/>
      <c r="D913" s="149"/>
      <c r="E913" s="158"/>
    </row>
    <row r="914" spans="1:5" ht="12.75">
      <c r="A914" s="157"/>
      <c r="B914" s="71"/>
      <c r="C914" s="149"/>
      <c r="D914" s="149"/>
      <c r="E914" s="158"/>
    </row>
    <row r="915" spans="1:5" ht="12.75">
      <c r="A915" s="157"/>
      <c r="B915" s="71"/>
      <c r="C915" s="149"/>
      <c r="D915" s="149"/>
      <c r="E915" s="158"/>
    </row>
    <row r="916" spans="1:5" ht="12.75">
      <c r="A916" s="157"/>
      <c r="B916" s="71"/>
      <c r="C916" s="149"/>
      <c r="D916" s="149"/>
      <c r="E916" s="158"/>
    </row>
    <row r="917" spans="1:5" ht="12.75">
      <c r="A917" s="157"/>
      <c r="B917" s="71"/>
      <c r="C917" s="149"/>
      <c r="D917" s="149"/>
      <c r="E917" s="158"/>
    </row>
    <row r="918" spans="1:5" ht="12.75">
      <c r="A918" s="157"/>
      <c r="B918" s="71"/>
      <c r="C918" s="149"/>
      <c r="D918" s="149"/>
      <c r="E918" s="158"/>
    </row>
    <row r="919" spans="1:5" ht="12.75">
      <c r="A919" s="157"/>
      <c r="B919" s="71"/>
      <c r="C919" s="149"/>
      <c r="D919" s="149"/>
      <c r="E919" s="158"/>
    </row>
    <row r="920" spans="1:5" ht="12.75">
      <c r="A920" s="157"/>
      <c r="B920" s="71"/>
      <c r="C920" s="149"/>
      <c r="D920" s="149"/>
      <c r="E920" s="158"/>
    </row>
    <row r="921" spans="1:5" ht="12.75">
      <c r="A921" s="157"/>
      <c r="B921" s="71"/>
      <c r="C921" s="149"/>
      <c r="D921" s="149"/>
      <c r="E921" s="158"/>
    </row>
    <row r="922" spans="1:5" ht="12.75">
      <c r="A922" s="157"/>
      <c r="B922" s="71"/>
      <c r="C922" s="149"/>
      <c r="D922" s="149"/>
      <c r="E922" s="158"/>
    </row>
    <row r="923" spans="1:5" ht="12.75">
      <c r="A923" s="157"/>
      <c r="B923" s="71"/>
      <c r="C923" s="149"/>
      <c r="D923" s="149"/>
      <c r="E923" s="158"/>
    </row>
    <row r="924" spans="1:5" ht="12.75">
      <c r="A924" s="157"/>
      <c r="B924" s="71"/>
      <c r="C924" s="149"/>
      <c r="D924" s="149"/>
      <c r="E924" s="158"/>
    </row>
    <row r="925" spans="1:5" ht="12.75">
      <c r="A925" s="157"/>
      <c r="B925" s="71"/>
      <c r="C925" s="149"/>
      <c r="D925" s="149"/>
      <c r="E925" s="158"/>
    </row>
    <row r="926" spans="1:5" ht="12.75">
      <c r="A926" s="157"/>
      <c r="B926" s="71"/>
      <c r="C926" s="149"/>
      <c r="D926" s="149"/>
      <c r="E926" s="158"/>
    </row>
    <row r="927" spans="1:5" ht="12.75">
      <c r="A927" s="157"/>
      <c r="B927" s="71"/>
      <c r="C927" s="149"/>
      <c r="D927" s="149"/>
      <c r="E927" s="158"/>
    </row>
    <row r="928" spans="1:5" ht="12.75">
      <c r="A928" s="157"/>
      <c r="B928" s="71"/>
      <c r="C928" s="149"/>
      <c r="D928" s="149"/>
      <c r="E928" s="158"/>
    </row>
    <row r="929" spans="1:5" ht="12.75">
      <c r="A929" s="157"/>
      <c r="B929" s="71"/>
      <c r="C929" s="149"/>
      <c r="D929" s="149"/>
      <c r="E929" s="158"/>
    </row>
    <row r="930" spans="1:5" ht="12.75">
      <c r="A930" s="157"/>
      <c r="B930" s="71"/>
      <c r="C930" s="149"/>
      <c r="D930" s="149"/>
      <c r="E930" s="158"/>
    </row>
    <row r="931" spans="1:5" ht="12.75">
      <c r="A931" s="157"/>
      <c r="B931" s="71"/>
      <c r="C931" s="149"/>
      <c r="D931" s="149"/>
      <c r="E931" s="158"/>
    </row>
    <row r="932" spans="1:5" ht="12.75">
      <c r="A932" s="157"/>
      <c r="B932" s="71"/>
      <c r="C932" s="149"/>
      <c r="D932" s="149"/>
      <c r="E932" s="158"/>
    </row>
    <row r="933" spans="1:5" ht="12.75">
      <c r="A933" s="157"/>
      <c r="B933" s="71"/>
      <c r="C933" s="149"/>
      <c r="D933" s="149"/>
      <c r="E933" s="158"/>
    </row>
    <row r="934" spans="1:5" ht="12.75">
      <c r="A934" s="157"/>
      <c r="B934" s="71"/>
      <c r="C934" s="149"/>
      <c r="D934" s="149"/>
      <c r="E934" s="158"/>
    </row>
    <row r="935" spans="1:5" ht="12.75">
      <c r="A935" s="157"/>
      <c r="B935" s="71"/>
      <c r="C935" s="149"/>
      <c r="D935" s="149"/>
      <c r="E935" s="158"/>
    </row>
    <row r="936" spans="1:5" ht="12.75">
      <c r="A936" s="157"/>
      <c r="B936" s="71"/>
      <c r="C936" s="149"/>
      <c r="D936" s="149"/>
      <c r="E936" s="158"/>
    </row>
    <row r="937" spans="1:5" ht="12.75">
      <c r="A937" s="157"/>
      <c r="B937" s="71"/>
      <c r="C937" s="149"/>
      <c r="D937" s="149"/>
      <c r="E937" s="158"/>
    </row>
    <row r="938" spans="1:5" ht="12.75">
      <c r="A938" s="157"/>
      <c r="B938" s="71"/>
      <c r="C938" s="149"/>
      <c r="D938" s="149"/>
      <c r="E938" s="158"/>
    </row>
    <row r="939" spans="1:5" ht="12.75">
      <c r="A939" s="157"/>
      <c r="B939" s="71"/>
      <c r="C939" s="149"/>
      <c r="D939" s="149"/>
      <c r="E939" s="158"/>
    </row>
    <row r="940" spans="1:5" ht="12.75">
      <c r="A940" s="157"/>
      <c r="B940" s="71"/>
      <c r="C940" s="149"/>
      <c r="D940" s="149"/>
      <c r="E940" s="158"/>
    </row>
    <row r="941" spans="1:5" ht="12.75">
      <c r="A941" s="157"/>
      <c r="B941" s="71"/>
      <c r="C941" s="149"/>
      <c r="D941" s="149"/>
      <c r="E941" s="158"/>
    </row>
    <row r="942" spans="1:5" ht="12.75">
      <c r="A942" s="157"/>
      <c r="B942" s="71"/>
      <c r="C942" s="149"/>
      <c r="D942" s="149"/>
      <c r="E942" s="158"/>
    </row>
    <row r="943" spans="1:5" ht="12.75">
      <c r="A943" s="157"/>
      <c r="B943" s="71"/>
      <c r="C943" s="149"/>
      <c r="D943" s="149"/>
      <c r="E943" s="158"/>
    </row>
    <row r="944" spans="1:5" ht="12.75">
      <c r="A944" s="157"/>
      <c r="B944" s="71"/>
      <c r="C944" s="149"/>
      <c r="D944" s="149"/>
      <c r="E944" s="158"/>
    </row>
    <row r="945" spans="1:5" ht="12.75">
      <c r="A945" s="157"/>
      <c r="B945" s="71"/>
      <c r="C945" s="149"/>
      <c r="D945" s="149"/>
      <c r="E945" s="158"/>
    </row>
    <row r="946" spans="1:5" ht="12.75">
      <c r="A946" s="157"/>
      <c r="B946" s="71"/>
      <c r="C946" s="149"/>
      <c r="D946" s="149"/>
      <c r="E946" s="158"/>
    </row>
    <row r="947" spans="1:5" ht="12.75">
      <c r="A947" s="157"/>
      <c r="B947" s="71"/>
      <c r="C947" s="149"/>
      <c r="D947" s="149"/>
      <c r="E947" s="158"/>
    </row>
    <row r="948" spans="1:5" ht="12.75">
      <c r="A948" s="157"/>
      <c r="B948" s="71"/>
      <c r="C948" s="149"/>
      <c r="D948" s="149"/>
      <c r="E948" s="158"/>
    </row>
    <row r="949" spans="1:5" ht="12.75">
      <c r="A949" s="157"/>
      <c r="B949" s="71"/>
      <c r="C949" s="149"/>
      <c r="D949" s="149"/>
      <c r="E949" s="158"/>
    </row>
    <row r="950" spans="1:5" ht="12.75">
      <c r="A950" s="157"/>
      <c r="B950" s="71"/>
      <c r="C950" s="149"/>
      <c r="D950" s="149"/>
      <c r="E950" s="158"/>
    </row>
    <row r="951" spans="1:5" ht="12.75">
      <c r="A951" s="157"/>
      <c r="B951" s="71"/>
      <c r="C951" s="149"/>
      <c r="D951" s="149"/>
      <c r="E951" s="158"/>
    </row>
    <row r="952" spans="1:5" ht="12.75">
      <c r="A952" s="157"/>
      <c r="B952" s="71"/>
      <c r="C952" s="149"/>
      <c r="D952" s="149"/>
      <c r="E952" s="158"/>
    </row>
    <row r="953" spans="1:5" ht="12.75">
      <c r="A953" s="157"/>
      <c r="B953" s="71"/>
      <c r="C953" s="149"/>
      <c r="D953" s="149"/>
      <c r="E953" s="158"/>
    </row>
    <row r="954" spans="1:5" ht="12.75">
      <c r="A954" s="157"/>
      <c r="B954" s="71"/>
      <c r="C954" s="149"/>
      <c r="D954" s="149"/>
      <c r="E954" s="158"/>
    </row>
    <row r="955" spans="1:5" ht="12.75">
      <c r="A955" s="157"/>
      <c r="B955" s="71"/>
      <c r="C955" s="149"/>
      <c r="D955" s="149"/>
      <c r="E955" s="158"/>
    </row>
    <row r="956" spans="1:5" ht="12.75">
      <c r="A956" s="157"/>
      <c r="B956" s="71"/>
      <c r="C956" s="149"/>
      <c r="D956" s="149"/>
      <c r="E956" s="158"/>
    </row>
    <row r="957" spans="1:5" ht="12.75">
      <c r="A957" s="157"/>
      <c r="B957" s="71"/>
      <c r="C957" s="149"/>
      <c r="D957" s="149"/>
      <c r="E957" s="158"/>
    </row>
    <row r="958" spans="1:5" ht="12.75">
      <c r="A958" s="157"/>
      <c r="B958" s="71"/>
      <c r="C958" s="149"/>
      <c r="D958" s="149"/>
      <c r="E958" s="158"/>
    </row>
    <row r="959" spans="1:5" ht="12.75">
      <c r="A959" s="157"/>
      <c r="B959" s="71"/>
      <c r="C959" s="149"/>
      <c r="D959" s="149"/>
      <c r="E959" s="158"/>
    </row>
    <row r="960" spans="1:5" ht="12.75">
      <c r="A960" s="157"/>
      <c r="B960" s="71"/>
      <c r="C960" s="149"/>
      <c r="D960" s="149"/>
      <c r="E960" s="158"/>
    </row>
    <row r="961" spans="1:5" ht="12.75">
      <c r="A961" s="157"/>
      <c r="B961" s="71"/>
      <c r="C961" s="149"/>
      <c r="D961" s="149"/>
      <c r="E961" s="158"/>
    </row>
    <row r="962" spans="1:5" ht="12.75">
      <c r="A962" s="157"/>
      <c r="B962" s="71"/>
      <c r="C962" s="149"/>
      <c r="D962" s="149"/>
      <c r="E962" s="158"/>
    </row>
    <row r="963" spans="1:5" ht="12.75">
      <c r="A963" s="157"/>
      <c r="B963" s="71"/>
      <c r="C963" s="149"/>
      <c r="D963" s="149"/>
      <c r="E963" s="158"/>
    </row>
    <row r="964" spans="1:5" ht="12.75">
      <c r="A964" s="157"/>
      <c r="B964" s="71"/>
      <c r="C964" s="149"/>
      <c r="D964" s="149"/>
      <c r="E964" s="158"/>
    </row>
    <row r="965" spans="1:5" ht="12.75">
      <c r="A965" s="157"/>
      <c r="B965" s="71"/>
      <c r="C965" s="149"/>
      <c r="D965" s="149"/>
      <c r="E965" s="158"/>
    </row>
    <row r="966" spans="1:5" ht="12.75">
      <c r="A966" s="157"/>
      <c r="B966" s="71"/>
      <c r="C966" s="149"/>
      <c r="D966" s="149"/>
      <c r="E966" s="158"/>
    </row>
    <row r="967" spans="1:5" ht="12.75">
      <c r="A967" s="157"/>
      <c r="B967" s="71"/>
      <c r="C967" s="149"/>
      <c r="D967" s="149"/>
      <c r="E967" s="158"/>
    </row>
    <row r="968" spans="1:5" ht="12.75">
      <c r="A968" s="157"/>
      <c r="B968" s="71"/>
      <c r="C968" s="149"/>
      <c r="D968" s="149"/>
      <c r="E968" s="158"/>
    </row>
    <row r="969" spans="1:5" ht="12.75">
      <c r="A969" s="157"/>
      <c r="B969" s="71"/>
      <c r="C969" s="149"/>
      <c r="D969" s="149"/>
      <c r="E969" s="158"/>
    </row>
    <row r="970" spans="1:5" ht="12.75">
      <c r="A970" s="157"/>
      <c r="B970" s="71"/>
      <c r="C970" s="149"/>
      <c r="D970" s="149"/>
      <c r="E970" s="158"/>
    </row>
    <row r="971" spans="1:5" ht="12.75">
      <c r="A971" s="157"/>
      <c r="B971" s="71"/>
      <c r="C971" s="149"/>
      <c r="D971" s="149"/>
      <c r="E971" s="158"/>
    </row>
    <row r="972" spans="1:5" ht="12.75">
      <c r="A972" s="157"/>
      <c r="B972" s="71"/>
      <c r="C972" s="149"/>
      <c r="D972" s="149"/>
      <c r="E972" s="158"/>
    </row>
    <row r="973" spans="1:5" ht="12.75">
      <c r="A973" s="157"/>
      <c r="B973" s="71"/>
      <c r="C973" s="149"/>
      <c r="D973" s="149"/>
      <c r="E973" s="158"/>
    </row>
    <row r="974" spans="1:5" ht="12.75">
      <c r="A974" s="157"/>
      <c r="B974" s="71"/>
      <c r="C974" s="149"/>
      <c r="D974" s="149"/>
      <c r="E974" s="158"/>
    </row>
    <row r="975" spans="1:5" ht="12.75">
      <c r="A975" s="157"/>
      <c r="B975" s="71"/>
      <c r="C975" s="149"/>
      <c r="D975" s="149"/>
      <c r="E975" s="158"/>
    </row>
    <row r="976" spans="1:5" ht="12.75">
      <c r="A976" s="157"/>
      <c r="B976" s="71"/>
      <c r="C976" s="149"/>
      <c r="D976" s="149"/>
      <c r="E976" s="158"/>
    </row>
    <row r="977" spans="1:5" ht="12.75">
      <c r="A977" s="157"/>
      <c r="B977" s="71"/>
      <c r="C977" s="149"/>
      <c r="D977" s="149"/>
      <c r="E977" s="158"/>
    </row>
    <row r="978" spans="1:5" ht="12.75">
      <c r="A978" s="157"/>
      <c r="B978" s="71"/>
      <c r="C978" s="149"/>
      <c r="D978" s="149"/>
      <c r="E978" s="158"/>
    </row>
    <row r="979" spans="1:5" ht="12.75">
      <c r="A979" s="157"/>
      <c r="B979" s="71"/>
      <c r="C979" s="149"/>
      <c r="D979" s="149"/>
      <c r="E979" s="158"/>
    </row>
    <row r="980" spans="1:5" ht="12.75">
      <c r="A980" s="157"/>
      <c r="B980" s="71"/>
      <c r="C980" s="149"/>
      <c r="D980" s="149"/>
      <c r="E980" s="158"/>
    </row>
    <row r="981" spans="1:5" ht="12.75">
      <c r="A981" s="157"/>
      <c r="B981" s="71"/>
      <c r="C981" s="149"/>
      <c r="D981" s="149"/>
      <c r="E981" s="158"/>
    </row>
    <row r="982" spans="1:5" ht="12.75">
      <c r="A982" s="157"/>
      <c r="B982" s="71"/>
      <c r="C982" s="149"/>
      <c r="D982" s="149"/>
      <c r="E982" s="158"/>
    </row>
    <row r="983" spans="1:5" ht="12.75">
      <c r="A983" s="157"/>
      <c r="B983" s="71"/>
      <c r="C983" s="149"/>
      <c r="D983" s="149"/>
      <c r="E983" s="158"/>
    </row>
    <row r="984" spans="1:5" ht="12.75">
      <c r="A984" s="157"/>
      <c r="B984" s="71"/>
      <c r="C984" s="149"/>
      <c r="D984" s="149"/>
      <c r="E984" s="158"/>
    </row>
    <row r="985" spans="1:5" ht="12.75">
      <c r="A985" s="157"/>
      <c r="B985" s="71"/>
      <c r="C985" s="149"/>
      <c r="D985" s="149"/>
      <c r="E985" s="158"/>
    </row>
    <row r="986" spans="1:5" ht="12.75">
      <c r="A986" s="157"/>
      <c r="B986" s="71"/>
      <c r="C986" s="149"/>
      <c r="D986" s="149"/>
      <c r="E986" s="158"/>
    </row>
    <row r="987" spans="1:5" ht="12.75">
      <c r="A987" s="157"/>
      <c r="B987" s="71"/>
      <c r="C987" s="149"/>
      <c r="D987" s="149"/>
      <c r="E987" s="158"/>
    </row>
    <row r="988" spans="1:5" ht="12.75">
      <c r="A988" s="157"/>
      <c r="B988" s="71"/>
      <c r="C988" s="149"/>
      <c r="D988" s="149"/>
      <c r="E988" s="158"/>
    </row>
    <row r="989" spans="1:5" ht="12.75">
      <c r="A989" s="157"/>
      <c r="B989" s="71"/>
      <c r="C989" s="149"/>
      <c r="D989" s="149"/>
      <c r="E989" s="158"/>
    </row>
    <row r="990" spans="1:5" ht="12.75">
      <c r="A990" s="157"/>
      <c r="B990" s="71"/>
      <c r="C990" s="149"/>
      <c r="D990" s="149"/>
      <c r="E990" s="158"/>
    </row>
    <row r="991" spans="1:5" ht="12.75">
      <c r="A991" s="157"/>
      <c r="B991" s="71"/>
      <c r="C991" s="149"/>
      <c r="D991" s="149"/>
      <c r="E991" s="158"/>
    </row>
    <row r="992" spans="1:5" ht="12.75">
      <c r="A992" s="157"/>
      <c r="B992" s="71"/>
      <c r="C992" s="149"/>
      <c r="D992" s="149"/>
      <c r="E992" s="158"/>
    </row>
    <row r="993" spans="1:5" ht="12.75">
      <c r="A993" s="157"/>
      <c r="B993" s="71"/>
      <c r="C993" s="149"/>
      <c r="D993" s="149"/>
      <c r="E993" s="158"/>
    </row>
    <row r="994" spans="1:5" ht="12.75">
      <c r="A994" s="157"/>
      <c r="B994" s="71"/>
      <c r="C994" s="149"/>
      <c r="D994" s="149"/>
      <c r="E994" s="158"/>
    </row>
    <row r="995" spans="1:5" ht="12.75">
      <c r="A995" s="157"/>
      <c r="B995" s="71"/>
      <c r="C995" s="149"/>
      <c r="D995" s="149"/>
      <c r="E995" s="158"/>
    </row>
    <row r="996" spans="1:5" ht="12.75">
      <c r="A996" s="157"/>
      <c r="B996" s="71"/>
      <c r="C996" s="149"/>
      <c r="D996" s="149"/>
      <c r="E996" s="158"/>
    </row>
    <row r="997" spans="1:5" ht="12.75">
      <c r="A997" s="157"/>
      <c r="B997" s="71"/>
      <c r="C997" s="149"/>
      <c r="D997" s="149"/>
      <c r="E997" s="158"/>
    </row>
    <row r="998" spans="1:5" ht="12.75">
      <c r="A998" s="157"/>
      <c r="B998" s="71"/>
      <c r="C998" s="149"/>
      <c r="D998" s="149"/>
      <c r="E998" s="158"/>
    </row>
    <row r="999" spans="1:5" ht="12.75">
      <c r="A999" s="157"/>
      <c r="B999" s="71"/>
      <c r="C999" s="149"/>
      <c r="D999" s="149"/>
      <c r="E999" s="158"/>
    </row>
    <row r="1000" spans="1:5" ht="12.75">
      <c r="A1000" s="157"/>
      <c r="B1000" s="71"/>
      <c r="C1000" s="149"/>
      <c r="D1000" s="149"/>
      <c r="E1000" s="158"/>
    </row>
    <row r="1001" spans="1:5" ht="12.75">
      <c r="A1001" s="157"/>
      <c r="B1001" s="71"/>
      <c r="C1001" s="149"/>
      <c r="D1001" s="149"/>
      <c r="E1001" s="158"/>
    </row>
    <row r="1002" spans="1:5" ht="12.75">
      <c r="A1002" s="157"/>
      <c r="B1002" s="71"/>
      <c r="C1002" s="149"/>
      <c r="D1002" s="149"/>
      <c r="E1002" s="158"/>
    </row>
    <row r="1003" spans="1:5" ht="12.75">
      <c r="A1003" s="157"/>
      <c r="B1003" s="71"/>
      <c r="C1003" s="149"/>
      <c r="D1003" s="149"/>
      <c r="E1003" s="158"/>
    </row>
    <row r="1004" spans="1:5" ht="12.75">
      <c r="A1004" s="157"/>
      <c r="B1004" s="71"/>
      <c r="C1004" s="149"/>
      <c r="D1004" s="149"/>
      <c r="E1004" s="158"/>
    </row>
    <row r="1005" spans="1:5" ht="12.75">
      <c r="A1005" s="157"/>
      <c r="B1005" s="71"/>
      <c r="C1005" s="149"/>
      <c r="D1005" s="149"/>
      <c r="E1005" s="158"/>
    </row>
    <row r="1006" spans="1:5" ht="12.75">
      <c r="A1006" s="157"/>
      <c r="B1006" s="71"/>
      <c r="C1006" s="149"/>
      <c r="D1006" s="149"/>
      <c r="E1006" s="158"/>
    </row>
    <row r="1007" spans="1:5" ht="12.75">
      <c r="A1007" s="157"/>
      <c r="B1007" s="71"/>
      <c r="C1007" s="149"/>
      <c r="D1007" s="149"/>
      <c r="E1007" s="158"/>
    </row>
    <row r="1008" spans="1:5" ht="12.75">
      <c r="A1008" s="157"/>
      <c r="B1008" s="71"/>
      <c r="C1008" s="149"/>
      <c r="D1008" s="149"/>
      <c r="E1008" s="158"/>
    </row>
    <row r="1009" spans="1:5" ht="12.75">
      <c r="A1009" s="157"/>
      <c r="B1009" s="71"/>
      <c r="C1009" s="149"/>
      <c r="D1009" s="149"/>
      <c r="E1009" s="158"/>
    </row>
    <row r="1010" spans="1:5" ht="12.75">
      <c r="A1010" s="157"/>
      <c r="B1010" s="71"/>
      <c r="C1010" s="149"/>
      <c r="D1010" s="149"/>
      <c r="E1010" s="158"/>
    </row>
    <row r="1011" spans="1:5" ht="12.75">
      <c r="A1011" s="157"/>
      <c r="B1011" s="71"/>
      <c r="C1011" s="149"/>
      <c r="D1011" s="149"/>
      <c r="E1011" s="158"/>
    </row>
    <row r="1012" spans="1:5" ht="12.75">
      <c r="A1012" s="157"/>
      <c r="B1012" s="71"/>
      <c r="C1012" s="149"/>
      <c r="D1012" s="149"/>
      <c r="E1012" s="158"/>
    </row>
    <row r="1013" spans="1:5" ht="12.75">
      <c r="A1013" s="157"/>
      <c r="B1013" s="71"/>
      <c r="C1013" s="149"/>
      <c r="D1013" s="149"/>
      <c r="E1013" s="158"/>
    </row>
    <row r="1014" spans="1:5" ht="12.75">
      <c r="A1014" s="157"/>
      <c r="B1014" s="71"/>
      <c r="C1014" s="149"/>
      <c r="D1014" s="149"/>
      <c r="E1014" s="158"/>
    </row>
    <row r="1015" spans="1:5" ht="12.75">
      <c r="A1015" s="157"/>
      <c r="B1015" s="71"/>
      <c r="C1015" s="149"/>
      <c r="D1015" s="149"/>
      <c r="E1015" s="158"/>
    </row>
    <row r="1016" spans="1:5" ht="12.75">
      <c r="A1016" s="157"/>
      <c r="B1016" s="71"/>
      <c r="C1016" s="149"/>
      <c r="D1016" s="149"/>
      <c r="E1016" s="158"/>
    </row>
    <row r="1017" spans="1:5" ht="12.75">
      <c r="A1017" s="157"/>
      <c r="B1017" s="71"/>
      <c r="C1017" s="149"/>
      <c r="D1017" s="149"/>
      <c r="E1017" s="158"/>
    </row>
    <row r="1018" spans="1:5" ht="12.75">
      <c r="A1018" s="157"/>
      <c r="B1018" s="71"/>
      <c r="C1018" s="149"/>
      <c r="D1018" s="149"/>
      <c r="E1018" s="158"/>
    </row>
    <row r="1019" spans="1:5" ht="12.75">
      <c r="A1019" s="157"/>
      <c r="B1019" s="71"/>
      <c r="C1019" s="149"/>
      <c r="D1019" s="149"/>
      <c r="E1019" s="158"/>
    </row>
    <row r="1020" spans="1:5" ht="12.75">
      <c r="A1020" s="157"/>
      <c r="B1020" s="71"/>
      <c r="C1020" s="149"/>
      <c r="D1020" s="149"/>
      <c r="E1020" s="158"/>
    </row>
    <row r="1021" spans="1:5" ht="12.75">
      <c r="A1021" s="157"/>
      <c r="B1021" s="71"/>
      <c r="C1021" s="149"/>
      <c r="D1021" s="149"/>
      <c r="E1021" s="158"/>
    </row>
    <row r="1022" spans="1:5" ht="12.75">
      <c r="A1022" s="157"/>
      <c r="B1022" s="71"/>
      <c r="C1022" s="149"/>
      <c r="D1022" s="149"/>
      <c r="E1022" s="158"/>
    </row>
    <row r="1023" spans="1:5" ht="12.75">
      <c r="A1023" s="157"/>
      <c r="B1023" s="71"/>
      <c r="C1023" s="149"/>
      <c r="D1023" s="149"/>
      <c r="E1023" s="158"/>
    </row>
    <row r="1024" spans="1:5" ht="12.75">
      <c r="A1024" s="157"/>
      <c r="B1024" s="71"/>
      <c r="C1024" s="149"/>
      <c r="D1024" s="149"/>
      <c r="E1024" s="158"/>
    </row>
    <row r="1025" spans="1:5" ht="12.75">
      <c r="A1025" s="157"/>
      <c r="B1025" s="71"/>
      <c r="C1025" s="149"/>
      <c r="D1025" s="149"/>
      <c r="E1025" s="158"/>
    </row>
    <row r="1026" spans="1:5" ht="12.75">
      <c r="A1026" s="157"/>
      <c r="B1026" s="71"/>
      <c r="C1026" s="149"/>
      <c r="D1026" s="149"/>
      <c r="E1026" s="158"/>
    </row>
    <row r="1027" spans="1:5" ht="12.75">
      <c r="A1027" s="157"/>
      <c r="B1027" s="71"/>
      <c r="C1027" s="149"/>
      <c r="D1027" s="149"/>
      <c r="E1027" s="158"/>
    </row>
    <row r="1028" spans="1:5" ht="12.75">
      <c r="A1028" s="157"/>
      <c r="B1028" s="71"/>
      <c r="C1028" s="149"/>
      <c r="D1028" s="149"/>
      <c r="E1028" s="158"/>
    </row>
    <row r="1029" spans="1:5" ht="12.75">
      <c r="A1029" s="157"/>
      <c r="B1029" s="71"/>
      <c r="C1029" s="149"/>
      <c r="D1029" s="149"/>
      <c r="E1029" s="158"/>
    </row>
    <row r="1030" spans="1:5" ht="12.75">
      <c r="A1030" s="157"/>
      <c r="B1030" s="71"/>
      <c r="C1030" s="149"/>
      <c r="D1030" s="149"/>
      <c r="E1030" s="158"/>
    </row>
    <row r="1031" spans="1:5" ht="12.75">
      <c r="A1031" s="157"/>
      <c r="B1031" s="71"/>
      <c r="C1031" s="149"/>
      <c r="D1031" s="149"/>
      <c r="E1031" s="158"/>
    </row>
    <row r="1032" spans="1:5" ht="12.75">
      <c r="A1032" s="157"/>
      <c r="B1032" s="71"/>
      <c r="C1032" s="149"/>
      <c r="D1032" s="149"/>
      <c r="E1032" s="158"/>
    </row>
    <row r="1033" spans="1:5" ht="12.75">
      <c r="A1033" s="157"/>
      <c r="B1033" s="71"/>
      <c r="C1033" s="149"/>
      <c r="D1033" s="149"/>
      <c r="E1033" s="158"/>
    </row>
    <row r="1034" spans="1:5" ht="12.75">
      <c r="A1034" s="157"/>
      <c r="B1034" s="71"/>
      <c r="C1034" s="149"/>
      <c r="D1034" s="149"/>
      <c r="E1034" s="158"/>
    </row>
    <row r="1035" spans="1:5" ht="12.75">
      <c r="A1035" s="157"/>
      <c r="B1035" s="71"/>
      <c r="C1035" s="149"/>
      <c r="D1035" s="149"/>
      <c r="E1035" s="158"/>
    </row>
    <row r="1036" spans="1:5" ht="12.75">
      <c r="A1036" s="157"/>
      <c r="B1036" s="71"/>
      <c r="C1036" s="149"/>
      <c r="D1036" s="149"/>
      <c r="E1036" s="158"/>
    </row>
    <row r="1037" spans="1:5" ht="12.75">
      <c r="A1037" s="157"/>
      <c r="B1037" s="71"/>
      <c r="C1037" s="149"/>
      <c r="D1037" s="149"/>
      <c r="E1037" s="158"/>
    </row>
    <row r="1038" spans="1:5" ht="12.75">
      <c r="A1038" s="157"/>
      <c r="B1038" s="71"/>
      <c r="C1038" s="149"/>
      <c r="D1038" s="149"/>
      <c r="E1038" s="158"/>
    </row>
    <row r="1039" spans="1:5" ht="12.75">
      <c r="A1039" s="157"/>
      <c r="B1039" s="71"/>
      <c r="C1039" s="149"/>
      <c r="D1039" s="149"/>
      <c r="E1039" s="158"/>
    </row>
    <row r="1040" spans="1:5" ht="12.75">
      <c r="A1040" s="157"/>
      <c r="B1040" s="71"/>
      <c r="C1040" s="149"/>
      <c r="D1040" s="149"/>
      <c r="E1040" s="158"/>
    </row>
    <row r="1041" spans="1:5" ht="12.75">
      <c r="A1041" s="157"/>
      <c r="B1041" s="71"/>
      <c r="C1041" s="149"/>
      <c r="D1041" s="149"/>
      <c r="E1041" s="158"/>
    </row>
    <row r="1042" spans="1:5" ht="12.75">
      <c r="A1042" s="157"/>
      <c r="B1042" s="71"/>
      <c r="C1042" s="149"/>
      <c r="D1042" s="149"/>
      <c r="E1042" s="158"/>
    </row>
    <row r="1043" spans="1:5" ht="12.75">
      <c r="A1043" s="157"/>
      <c r="B1043" s="71"/>
      <c r="C1043" s="149"/>
      <c r="D1043" s="149"/>
      <c r="E1043" s="158"/>
    </row>
    <row r="1044" spans="1:5" ht="12.75">
      <c r="A1044" s="157"/>
      <c r="B1044" s="71"/>
      <c r="C1044" s="149"/>
      <c r="D1044" s="149"/>
      <c r="E1044" s="158"/>
    </row>
    <row r="1045" spans="1:5" ht="12.75">
      <c r="A1045" s="157"/>
      <c r="B1045" s="71"/>
      <c r="C1045" s="149"/>
      <c r="D1045" s="149"/>
      <c r="E1045" s="158"/>
    </row>
    <row r="1046" spans="1:5" ht="12.75">
      <c r="A1046" s="157"/>
      <c r="B1046" s="71"/>
      <c r="C1046" s="149"/>
      <c r="D1046" s="149"/>
      <c r="E1046" s="158"/>
    </row>
    <row r="1047" spans="1:5" ht="12.75">
      <c r="A1047" s="157"/>
      <c r="B1047" s="71"/>
      <c r="C1047" s="149"/>
      <c r="D1047" s="149"/>
      <c r="E1047" s="158"/>
    </row>
    <row r="1048" spans="1:5" ht="12.75">
      <c r="A1048" s="157"/>
      <c r="B1048" s="71"/>
      <c r="C1048" s="149"/>
      <c r="D1048" s="149"/>
      <c r="E1048" s="158"/>
    </row>
    <row r="1049" spans="1:5" ht="12.75">
      <c r="A1049" s="157"/>
      <c r="B1049" s="71"/>
      <c r="C1049" s="149"/>
      <c r="D1049" s="149"/>
      <c r="E1049" s="158"/>
    </row>
    <row r="1050" spans="1:5" ht="12.75">
      <c r="A1050" s="157"/>
      <c r="B1050" s="71"/>
      <c r="C1050" s="149"/>
      <c r="D1050" s="149"/>
      <c r="E1050" s="158"/>
    </row>
    <row r="1051" spans="1:5" ht="12.75">
      <c r="A1051" s="157"/>
      <c r="B1051" s="71"/>
      <c r="C1051" s="149"/>
      <c r="D1051" s="149"/>
      <c r="E1051" s="158"/>
    </row>
    <row r="1052" spans="1:5" ht="12.75">
      <c r="A1052" s="157"/>
      <c r="B1052" s="71"/>
      <c r="C1052" s="149"/>
      <c r="D1052" s="149"/>
      <c r="E1052" s="158"/>
    </row>
    <row r="1053" spans="1:5" ht="12.75">
      <c r="A1053" s="157"/>
      <c r="B1053" s="71"/>
      <c r="C1053" s="149"/>
      <c r="D1053" s="149"/>
      <c r="E1053" s="158"/>
    </row>
    <row r="1054" spans="1:5" ht="12.75">
      <c r="A1054" s="157"/>
      <c r="B1054" s="71"/>
      <c r="C1054" s="149"/>
      <c r="D1054" s="149"/>
      <c r="E1054" s="158"/>
    </row>
    <row r="1055" spans="1:5" ht="12.75">
      <c r="A1055" s="157"/>
      <c r="B1055" s="71"/>
      <c r="C1055" s="149"/>
      <c r="D1055" s="149"/>
      <c r="E1055" s="158"/>
    </row>
    <row r="1056" spans="1:5" ht="12.75">
      <c r="A1056" s="157"/>
      <c r="B1056" s="71"/>
      <c r="C1056" s="149"/>
      <c r="D1056" s="149"/>
      <c r="E1056" s="158"/>
    </row>
    <row r="1057" spans="1:5" ht="12.75">
      <c r="A1057" s="157"/>
      <c r="B1057" s="71"/>
      <c r="C1057" s="149"/>
      <c r="D1057" s="149"/>
      <c r="E1057" s="158"/>
    </row>
    <row r="1058" spans="1:5" ht="12.75">
      <c r="A1058" s="157"/>
      <c r="B1058" s="71"/>
      <c r="C1058" s="149"/>
      <c r="D1058" s="149"/>
      <c r="E1058" s="158"/>
    </row>
    <row r="1059" spans="1:5" ht="12.75">
      <c r="A1059" s="157"/>
      <c r="B1059" s="71"/>
      <c r="C1059" s="149"/>
      <c r="D1059" s="149"/>
      <c r="E1059" s="158"/>
    </row>
    <row r="1060" spans="1:5" ht="12.75">
      <c r="A1060" s="157"/>
      <c r="B1060" s="71"/>
      <c r="C1060" s="149"/>
      <c r="D1060" s="149"/>
      <c r="E1060" s="158"/>
    </row>
    <row r="1061" spans="1:5" ht="12.75">
      <c r="A1061" s="157"/>
      <c r="B1061" s="71"/>
      <c r="C1061" s="149"/>
      <c r="D1061" s="149"/>
      <c r="E1061" s="158"/>
    </row>
    <row r="1062" spans="1:5" ht="12.75">
      <c r="A1062" s="157"/>
      <c r="B1062" s="71"/>
      <c r="C1062" s="149"/>
      <c r="D1062" s="149"/>
      <c r="E1062" s="158"/>
    </row>
    <row r="1063" spans="1:5" ht="12.75">
      <c r="A1063" s="157"/>
      <c r="B1063" s="71"/>
      <c r="C1063" s="149"/>
      <c r="D1063" s="149"/>
      <c r="E1063" s="158"/>
    </row>
    <row r="1064" spans="1:5" ht="12.75">
      <c r="A1064" s="157"/>
      <c r="B1064" s="71"/>
      <c r="C1064" s="149"/>
      <c r="D1064" s="149"/>
      <c r="E1064" s="158"/>
    </row>
    <row r="1065" spans="1:5" ht="12.75">
      <c r="A1065" s="157"/>
      <c r="B1065" s="71"/>
      <c r="C1065" s="149"/>
      <c r="D1065" s="149"/>
      <c r="E1065" s="158"/>
    </row>
    <row r="1066" spans="1:5" ht="12.75">
      <c r="A1066" s="157"/>
      <c r="B1066" s="71"/>
      <c r="C1066" s="149"/>
      <c r="D1066" s="149"/>
      <c r="E1066" s="158"/>
    </row>
    <row r="1067" spans="1:5" ht="12.75">
      <c r="A1067" s="157"/>
      <c r="B1067" s="71"/>
      <c r="C1067" s="149"/>
      <c r="D1067" s="149"/>
      <c r="E1067" s="158"/>
    </row>
    <row r="1068" spans="1:5" ht="12.75">
      <c r="A1068" s="157"/>
      <c r="B1068" s="71"/>
      <c r="C1068" s="149"/>
      <c r="D1068" s="149"/>
      <c r="E1068" s="158"/>
    </row>
    <row r="1069" spans="1:5" ht="12.75">
      <c r="A1069" s="157"/>
      <c r="B1069" s="71"/>
      <c r="C1069" s="149"/>
      <c r="D1069" s="149"/>
      <c r="E1069" s="158"/>
    </row>
    <row r="1070" spans="1:5" ht="12.75">
      <c r="A1070" s="157"/>
      <c r="B1070" s="71"/>
      <c r="C1070" s="149"/>
      <c r="D1070" s="149"/>
      <c r="E1070" s="158"/>
    </row>
    <row r="1071" spans="1:5" ht="12.75">
      <c r="A1071" s="157"/>
      <c r="B1071" s="71"/>
      <c r="C1071" s="149"/>
      <c r="D1071" s="149"/>
      <c r="E1071" s="158"/>
    </row>
    <row r="1072" spans="1:5" ht="12.75">
      <c r="A1072" s="157"/>
      <c r="B1072" s="71"/>
      <c r="C1072" s="149"/>
      <c r="D1072" s="149"/>
      <c r="E1072" s="158"/>
    </row>
    <row r="1073" spans="1:5" ht="12.75">
      <c r="A1073" s="157"/>
      <c r="B1073" s="71"/>
      <c r="C1073" s="149"/>
      <c r="D1073" s="149"/>
      <c r="E1073" s="158"/>
    </row>
    <row r="1074" spans="1:5" ht="12.75">
      <c r="A1074" s="157"/>
      <c r="B1074" s="71"/>
      <c r="C1074" s="149"/>
      <c r="D1074" s="149"/>
      <c r="E1074" s="158"/>
    </row>
    <row r="1075" spans="1:5" ht="12.75">
      <c r="A1075" s="157"/>
      <c r="B1075" s="71"/>
      <c r="C1075" s="149"/>
      <c r="D1075" s="149"/>
      <c r="E1075" s="158"/>
    </row>
    <row r="1076" spans="1:5" ht="12.75">
      <c r="A1076" s="157"/>
      <c r="B1076" s="71"/>
      <c r="C1076" s="149"/>
      <c r="D1076" s="149"/>
      <c r="E1076" s="158"/>
    </row>
    <row r="1077" spans="1:5" ht="12.75">
      <c r="A1077" s="157"/>
      <c r="B1077" s="71"/>
      <c r="C1077" s="149"/>
      <c r="D1077" s="149"/>
      <c r="E1077" s="158"/>
    </row>
    <row r="1078" spans="1:5" ht="12.75">
      <c r="A1078" s="157"/>
      <c r="B1078" s="71"/>
      <c r="C1078" s="149"/>
      <c r="D1078" s="149"/>
      <c r="E1078" s="158"/>
    </row>
    <row r="1079" spans="1:5" ht="12.75">
      <c r="A1079" s="157"/>
      <c r="B1079" s="71"/>
      <c r="C1079" s="149"/>
      <c r="D1079" s="149"/>
      <c r="E1079" s="158"/>
    </row>
    <row r="1080" spans="1:5" ht="12.75">
      <c r="A1080" s="157"/>
      <c r="B1080" s="71"/>
      <c r="C1080" s="149"/>
      <c r="D1080" s="149"/>
      <c r="E1080" s="158"/>
    </row>
    <row r="1081" spans="1:5" ht="12.75">
      <c r="A1081" s="157"/>
      <c r="B1081" s="71"/>
      <c r="C1081" s="149"/>
      <c r="D1081" s="149"/>
      <c r="E1081" s="158"/>
    </row>
    <row r="1082" spans="1:5" ht="12.75">
      <c r="A1082" s="157"/>
      <c r="B1082" s="71"/>
      <c r="C1082" s="149"/>
      <c r="D1082" s="149"/>
      <c r="E1082" s="158"/>
    </row>
    <row r="1083" spans="1:5" ht="12.75">
      <c r="A1083" s="157"/>
      <c r="B1083" s="71"/>
      <c r="C1083" s="149"/>
      <c r="D1083" s="149"/>
      <c r="E1083" s="158"/>
    </row>
    <row r="1084" spans="1:5" ht="12.75">
      <c r="A1084" s="157"/>
      <c r="B1084" s="71"/>
      <c r="C1084" s="149"/>
      <c r="D1084" s="149"/>
      <c r="E1084" s="158"/>
    </row>
    <row r="1085" spans="1:5" ht="12.75">
      <c r="A1085" s="157"/>
      <c r="B1085" s="71"/>
      <c r="C1085" s="149"/>
      <c r="D1085" s="149"/>
      <c r="E1085" s="158"/>
    </row>
    <row r="1086" spans="1:5" ht="12.75">
      <c r="A1086" s="157"/>
      <c r="B1086" s="71"/>
      <c r="C1086" s="149"/>
      <c r="D1086" s="149"/>
      <c r="E1086" s="158"/>
    </row>
    <row r="1087" spans="1:5" ht="12.75">
      <c r="A1087" s="157"/>
      <c r="B1087" s="71"/>
      <c r="C1087" s="149"/>
      <c r="D1087" s="149"/>
      <c r="E1087" s="158"/>
    </row>
    <row r="1088" spans="1:5" ht="12.75">
      <c r="A1088" s="157"/>
      <c r="B1088" s="71"/>
      <c r="C1088" s="149"/>
      <c r="D1088" s="149"/>
      <c r="E1088" s="158"/>
    </row>
    <row r="1089" spans="1:5" ht="12.75">
      <c r="A1089" s="157"/>
      <c r="B1089" s="71"/>
      <c r="C1089" s="149"/>
      <c r="D1089" s="149"/>
      <c r="E1089" s="158"/>
    </row>
    <row r="1090" spans="1:5" ht="12.75">
      <c r="A1090" s="157"/>
      <c r="B1090" s="71"/>
      <c r="C1090" s="149"/>
      <c r="D1090" s="149"/>
      <c r="E1090" s="158"/>
    </row>
    <row r="1091" spans="1:5" ht="12.75">
      <c r="A1091" s="157"/>
      <c r="B1091" s="71"/>
      <c r="C1091" s="149"/>
      <c r="D1091" s="149"/>
      <c r="E1091" s="158"/>
    </row>
    <row r="1092" spans="1:5" ht="12.75">
      <c r="A1092" s="157"/>
      <c r="B1092" s="71"/>
      <c r="C1092" s="149"/>
      <c r="D1092" s="149"/>
      <c r="E1092" s="158"/>
    </row>
    <row r="1093" spans="1:5" ht="12.75">
      <c r="A1093" s="157"/>
      <c r="B1093" s="71"/>
      <c r="C1093" s="149"/>
      <c r="D1093" s="149"/>
      <c r="E1093" s="158"/>
    </row>
    <row r="1094" spans="1:5" ht="12.75">
      <c r="A1094" s="157"/>
      <c r="B1094" s="71"/>
      <c r="C1094" s="149"/>
      <c r="D1094" s="149"/>
      <c r="E1094" s="158"/>
    </row>
    <row r="1095" spans="1:5" ht="12.75">
      <c r="A1095" s="157"/>
      <c r="B1095" s="71"/>
      <c r="C1095" s="149"/>
      <c r="D1095" s="149"/>
      <c r="E1095" s="158"/>
    </row>
    <row r="1096" spans="1:5" ht="12.75">
      <c r="A1096" s="157"/>
      <c r="B1096" s="71"/>
      <c r="C1096" s="149"/>
      <c r="D1096" s="149"/>
      <c r="E1096" s="158"/>
    </row>
    <row r="1097" spans="1:5" ht="12.75">
      <c r="A1097" s="157"/>
      <c r="B1097" s="71"/>
      <c r="C1097" s="149"/>
      <c r="D1097" s="149"/>
      <c r="E1097" s="158"/>
    </row>
    <row r="1098" spans="1:5" ht="12.75">
      <c r="A1098" s="157"/>
      <c r="B1098" s="71"/>
      <c r="C1098" s="149"/>
      <c r="D1098" s="149"/>
      <c r="E1098" s="158"/>
    </row>
    <row r="1099" spans="1:5" ht="12.75">
      <c r="A1099" s="157"/>
      <c r="B1099" s="71"/>
      <c r="C1099" s="149"/>
      <c r="D1099" s="149"/>
      <c r="E1099" s="158"/>
    </row>
    <row r="1100" spans="1:5" ht="12.75">
      <c r="A1100" s="157"/>
      <c r="B1100" s="71"/>
      <c r="C1100" s="149"/>
      <c r="D1100" s="149"/>
      <c r="E1100" s="158"/>
    </row>
    <row r="1101" spans="1:5" ht="12.75">
      <c r="A1101" s="157"/>
      <c r="B1101" s="71"/>
      <c r="C1101" s="149"/>
      <c r="D1101" s="149"/>
      <c r="E1101" s="158"/>
    </row>
    <row r="1102" spans="1:5" ht="12.75">
      <c r="A1102" s="157"/>
      <c r="B1102" s="71"/>
      <c r="C1102" s="149"/>
      <c r="D1102" s="149"/>
      <c r="E1102" s="158"/>
    </row>
    <row r="1103" spans="1:5" ht="12.75">
      <c r="A1103" s="157"/>
      <c r="B1103" s="71"/>
      <c r="C1103" s="149"/>
      <c r="D1103" s="149"/>
      <c r="E1103" s="158"/>
    </row>
    <row r="1104" spans="1:5" ht="12.75">
      <c r="A1104" s="157"/>
      <c r="B1104" s="71"/>
      <c r="C1104" s="149"/>
      <c r="D1104" s="149"/>
      <c r="E1104" s="158"/>
    </row>
    <row r="1105" spans="1:5" ht="12.75">
      <c r="A1105" s="157"/>
      <c r="B1105" s="71"/>
      <c r="C1105" s="149"/>
      <c r="D1105" s="149"/>
      <c r="E1105" s="158"/>
    </row>
    <row r="1106" spans="1:5" ht="12.75">
      <c r="A1106" s="157"/>
      <c r="B1106" s="71"/>
      <c r="C1106" s="149"/>
      <c r="D1106" s="149"/>
      <c r="E1106" s="158"/>
    </row>
    <row r="1107" spans="1:5" ht="12.75">
      <c r="A1107" s="157"/>
      <c r="B1107" s="71"/>
      <c r="C1107" s="149"/>
      <c r="D1107" s="149"/>
      <c r="E1107" s="158"/>
    </row>
    <row r="1108" spans="1:5" ht="12.75">
      <c r="A1108" s="157"/>
      <c r="B1108" s="71"/>
      <c r="C1108" s="149"/>
      <c r="D1108" s="149"/>
      <c r="E1108" s="158"/>
    </row>
    <row r="1109" spans="1:5" ht="12.75">
      <c r="A1109" s="157"/>
      <c r="B1109" s="71"/>
      <c r="C1109" s="149"/>
      <c r="D1109" s="149"/>
      <c r="E1109" s="158"/>
    </row>
    <row r="1110" spans="1:5" ht="12.75">
      <c r="A1110" s="157"/>
      <c r="B1110" s="71"/>
      <c r="C1110" s="149"/>
      <c r="D1110" s="149"/>
      <c r="E1110" s="158"/>
    </row>
    <row r="1111" spans="1:5" ht="12.75">
      <c r="A1111" s="157"/>
      <c r="B1111" s="71"/>
      <c r="C1111" s="149"/>
      <c r="D1111" s="149"/>
      <c r="E1111" s="158"/>
    </row>
    <row r="1112" spans="1:5" ht="12.75">
      <c r="A1112" s="157"/>
      <c r="B1112" s="71"/>
      <c r="C1112" s="149"/>
      <c r="D1112" s="149"/>
      <c r="E1112" s="158"/>
    </row>
    <row r="1113" spans="1:5" ht="12.75">
      <c r="A1113" s="157"/>
      <c r="B1113" s="71"/>
      <c r="C1113" s="149"/>
      <c r="D1113" s="149"/>
      <c r="E1113" s="158"/>
    </row>
    <row r="1114" spans="1:5" ht="12.75">
      <c r="A1114" s="157"/>
      <c r="B1114" s="71"/>
      <c r="C1114" s="149"/>
      <c r="D1114" s="149"/>
      <c r="E1114" s="158"/>
    </row>
    <row r="1115" spans="1:5" ht="12.75">
      <c r="A1115" s="157"/>
      <c r="B1115" s="71"/>
      <c r="C1115" s="149"/>
      <c r="D1115" s="149"/>
      <c r="E1115" s="158"/>
    </row>
    <row r="1116" spans="1:5" ht="12.75">
      <c r="A1116" s="157"/>
      <c r="B1116" s="71"/>
      <c r="C1116" s="149"/>
      <c r="D1116" s="149"/>
      <c r="E1116" s="158"/>
    </row>
    <row r="1117" spans="1:5" ht="12.75">
      <c r="A1117" s="157"/>
      <c r="B1117" s="71"/>
      <c r="C1117" s="149"/>
      <c r="D1117" s="149"/>
      <c r="E1117" s="158"/>
    </row>
    <row r="1118" spans="1:5" ht="12.75">
      <c r="A1118" s="157"/>
      <c r="B1118" s="71"/>
      <c r="C1118" s="149"/>
      <c r="D1118" s="149"/>
      <c r="E1118" s="158"/>
    </row>
    <row r="1119" spans="1:5" ht="12.75">
      <c r="A1119" s="157"/>
      <c r="B1119" s="71"/>
      <c r="C1119" s="149"/>
      <c r="D1119" s="149"/>
      <c r="E1119" s="158"/>
    </row>
    <row r="1120" spans="1:5" ht="12.75">
      <c r="A1120" s="157"/>
      <c r="B1120" s="71"/>
      <c r="C1120" s="149"/>
      <c r="D1120" s="149"/>
      <c r="E1120" s="158"/>
    </row>
    <row r="1121" spans="1:5" ht="12.75">
      <c r="A1121" s="157"/>
      <c r="B1121" s="71"/>
      <c r="C1121" s="149"/>
      <c r="D1121" s="149"/>
      <c r="E1121" s="158"/>
    </row>
    <row r="1122" spans="1:5" ht="12.75">
      <c r="A1122" s="157"/>
      <c r="B1122" s="71"/>
      <c r="C1122" s="149"/>
      <c r="D1122" s="149"/>
      <c r="E1122" s="158"/>
    </row>
    <row r="1123" spans="1:5" ht="12.75">
      <c r="A1123" s="157"/>
      <c r="B1123" s="71"/>
      <c r="C1123" s="149"/>
      <c r="D1123" s="149"/>
      <c r="E1123" s="158"/>
    </row>
    <row r="1124" spans="1:5" ht="12.75">
      <c r="A1124" s="157"/>
      <c r="B1124" s="71"/>
      <c r="C1124" s="149"/>
      <c r="D1124" s="149"/>
      <c r="E1124" s="158"/>
    </row>
    <row r="1125" spans="1:5" ht="12.75">
      <c r="A1125" s="157"/>
      <c r="B1125" s="71"/>
      <c r="C1125" s="149"/>
      <c r="D1125" s="149"/>
      <c r="E1125" s="158"/>
    </row>
    <row r="1126" spans="1:5" ht="12.75">
      <c r="A1126" s="157"/>
      <c r="B1126" s="71"/>
      <c r="C1126" s="149"/>
      <c r="D1126" s="149"/>
      <c r="E1126" s="158"/>
    </row>
    <row r="1127" spans="1:5" ht="12.75">
      <c r="A1127" s="157"/>
      <c r="B1127" s="71"/>
      <c r="C1127" s="149"/>
      <c r="D1127" s="149"/>
      <c r="E1127" s="158"/>
    </row>
    <row r="1128" spans="1:5" ht="12.75">
      <c r="A1128" s="157"/>
      <c r="B1128" s="71"/>
      <c r="C1128" s="149"/>
      <c r="D1128" s="149"/>
      <c r="E1128" s="158"/>
    </row>
    <row r="1129" spans="1:5" ht="12.75">
      <c r="A1129" s="157"/>
      <c r="B1129" s="71"/>
      <c r="C1129" s="149"/>
      <c r="D1129" s="149"/>
      <c r="E1129" s="158"/>
    </row>
    <row r="1130" spans="1:5" ht="12.75">
      <c r="A1130" s="157"/>
      <c r="B1130" s="71"/>
      <c r="C1130" s="149"/>
      <c r="D1130" s="149"/>
      <c r="E1130" s="158"/>
    </row>
    <row r="1131" spans="1:5" ht="12.75">
      <c r="A1131" s="157"/>
      <c r="B1131" s="71"/>
      <c r="C1131" s="149"/>
      <c r="D1131" s="149"/>
      <c r="E1131" s="158"/>
    </row>
    <row r="1132" spans="1:5" ht="12.75">
      <c r="A1132" s="157"/>
      <c r="B1132" s="71"/>
      <c r="C1132" s="149"/>
      <c r="D1132" s="149"/>
      <c r="E1132" s="158"/>
    </row>
    <row r="1133" spans="1:5" ht="12.75">
      <c r="A1133" s="157"/>
      <c r="B1133" s="71"/>
      <c r="C1133" s="149"/>
      <c r="D1133" s="149"/>
      <c r="E1133" s="158"/>
    </row>
    <row r="1134" spans="1:5" ht="12.75">
      <c r="A1134" s="157"/>
      <c r="B1134" s="71"/>
      <c r="C1134" s="149"/>
      <c r="D1134" s="149"/>
      <c r="E1134" s="158"/>
    </row>
    <row r="1135" spans="1:5" ht="12.75">
      <c r="A1135" s="157"/>
      <c r="B1135" s="71"/>
      <c r="C1135" s="149"/>
      <c r="D1135" s="149"/>
      <c r="E1135" s="158"/>
    </row>
    <row r="1136" spans="1:5" ht="12.75">
      <c r="A1136" s="157"/>
      <c r="B1136" s="71"/>
      <c r="C1136" s="149"/>
      <c r="D1136" s="149"/>
      <c r="E1136" s="158"/>
    </row>
    <row r="1137" spans="1:5" ht="12.75">
      <c r="A1137" s="157"/>
      <c r="B1137" s="71"/>
      <c r="C1137" s="149"/>
      <c r="D1137" s="149"/>
      <c r="E1137" s="158"/>
    </row>
    <row r="1138" spans="1:5" ht="12.75">
      <c r="A1138" s="157"/>
      <c r="B1138" s="71"/>
      <c r="C1138" s="149"/>
      <c r="D1138" s="149"/>
      <c r="E1138" s="158"/>
    </row>
    <row r="1139" spans="1:5" ht="12.75">
      <c r="A1139" s="157"/>
      <c r="B1139" s="71"/>
      <c r="C1139" s="149"/>
      <c r="D1139" s="149"/>
      <c r="E1139" s="158"/>
    </row>
    <row r="1140" spans="1:5" ht="12.75">
      <c r="A1140" s="157"/>
      <c r="B1140" s="71"/>
      <c r="C1140" s="149"/>
      <c r="D1140" s="149"/>
      <c r="E1140" s="158"/>
    </row>
    <row r="1141" spans="1:5" ht="12.75">
      <c r="A1141" s="157"/>
      <c r="B1141" s="71"/>
      <c r="C1141" s="149"/>
      <c r="D1141" s="149"/>
      <c r="E1141" s="158"/>
    </row>
    <row r="1142" spans="1:5" ht="12.75">
      <c r="A1142" s="157"/>
      <c r="B1142" s="71"/>
      <c r="C1142" s="149"/>
      <c r="D1142" s="149"/>
      <c r="E1142" s="158"/>
    </row>
    <row r="1143" spans="1:5" ht="12.75">
      <c r="A1143" s="157"/>
      <c r="B1143" s="71"/>
      <c r="C1143" s="149"/>
      <c r="D1143" s="149"/>
      <c r="E1143" s="158"/>
    </row>
    <row r="1144" spans="1:5" ht="12.75">
      <c r="A1144" s="157"/>
      <c r="B1144" s="71"/>
      <c r="C1144" s="149"/>
      <c r="D1144" s="149"/>
      <c r="E1144" s="158"/>
    </row>
    <row r="1145" spans="1:5" ht="12.75">
      <c r="A1145" s="157"/>
      <c r="B1145" s="71"/>
      <c r="C1145" s="149"/>
      <c r="D1145" s="149"/>
      <c r="E1145" s="158"/>
    </row>
    <row r="1146" spans="1:5" ht="12.75">
      <c r="A1146" s="157"/>
      <c r="B1146" s="71"/>
      <c r="C1146" s="149"/>
      <c r="D1146" s="149"/>
      <c r="E1146" s="158"/>
    </row>
    <row r="1147" spans="1:5" ht="12.75">
      <c r="A1147" s="157"/>
      <c r="B1147" s="71"/>
      <c r="C1147" s="149"/>
      <c r="D1147" s="149"/>
      <c r="E1147" s="158"/>
    </row>
    <row r="1148" spans="1:5" ht="12.75">
      <c r="A1148" s="157"/>
      <c r="B1148" s="71"/>
      <c r="C1148" s="149"/>
      <c r="D1148" s="149"/>
      <c r="E1148" s="158"/>
    </row>
    <row r="1149" spans="1:5" ht="12.75">
      <c r="A1149" s="157"/>
      <c r="B1149" s="71"/>
      <c r="C1149" s="149"/>
      <c r="D1149" s="149"/>
      <c r="E1149" s="158"/>
    </row>
    <row r="1150" spans="1:5" ht="12.75">
      <c r="A1150" s="157"/>
      <c r="B1150" s="71"/>
      <c r="C1150" s="149"/>
      <c r="D1150" s="149"/>
      <c r="E1150" s="158"/>
    </row>
    <row r="1151" spans="1:5" ht="12.75">
      <c r="A1151" s="157"/>
      <c r="B1151" s="71"/>
      <c r="C1151" s="149"/>
      <c r="D1151" s="149"/>
      <c r="E1151" s="158"/>
    </row>
    <row r="1152" spans="1:5" ht="12.75">
      <c r="A1152" s="157"/>
      <c r="B1152" s="71"/>
      <c r="C1152" s="149"/>
      <c r="D1152" s="149"/>
      <c r="E1152" s="158"/>
    </row>
    <row r="1153" spans="1:5" ht="12.75">
      <c r="A1153" s="157"/>
      <c r="B1153" s="71"/>
      <c r="C1153" s="149"/>
      <c r="D1153" s="149"/>
      <c r="E1153" s="158"/>
    </row>
    <row r="1154" spans="1:5" ht="12.75">
      <c r="A1154" s="157"/>
      <c r="B1154" s="71"/>
      <c r="C1154" s="149"/>
      <c r="D1154" s="149"/>
      <c r="E1154" s="158"/>
    </row>
    <row r="1155" spans="1:5" ht="12.75">
      <c r="A1155" s="157"/>
      <c r="B1155" s="71"/>
      <c r="C1155" s="149"/>
      <c r="D1155" s="149"/>
      <c r="E1155" s="158"/>
    </row>
    <row r="1156" spans="1:5" ht="12.75">
      <c r="A1156" s="157"/>
      <c r="B1156" s="71"/>
      <c r="C1156" s="149"/>
      <c r="D1156" s="149"/>
      <c r="E1156" s="158"/>
    </row>
    <row r="1157" spans="1:5" ht="12.75">
      <c r="A1157" s="157"/>
      <c r="B1157" s="71"/>
      <c r="C1157" s="149"/>
      <c r="D1157" s="149"/>
      <c r="E1157" s="158"/>
    </row>
    <row r="1158" spans="1:5" ht="12.75">
      <c r="A1158" s="157"/>
      <c r="B1158" s="71"/>
      <c r="C1158" s="149"/>
      <c r="D1158" s="149"/>
      <c r="E1158" s="158"/>
    </row>
    <row r="1159" spans="1:5" ht="12.75">
      <c r="A1159" s="157"/>
      <c r="B1159" s="71"/>
      <c r="C1159" s="149"/>
      <c r="D1159" s="149"/>
      <c r="E1159" s="158"/>
    </row>
    <row r="1160" spans="1:5" ht="12.75">
      <c r="A1160" s="157"/>
      <c r="B1160" s="71"/>
      <c r="C1160" s="149"/>
      <c r="D1160" s="149"/>
      <c r="E1160" s="158"/>
    </row>
    <row r="1161" spans="1:5" ht="12.75">
      <c r="A1161" s="157"/>
      <c r="B1161" s="71"/>
      <c r="C1161" s="149"/>
      <c r="D1161" s="149"/>
      <c r="E1161" s="158"/>
    </row>
    <row r="1162" spans="1:5" ht="12.75">
      <c r="A1162" s="157"/>
      <c r="B1162" s="71"/>
      <c r="C1162" s="149"/>
      <c r="D1162" s="149"/>
      <c r="E1162" s="158"/>
    </row>
    <row r="1163" spans="1:5" ht="12.75">
      <c r="A1163" s="157"/>
      <c r="B1163" s="71"/>
      <c r="C1163" s="149"/>
      <c r="D1163" s="149"/>
      <c r="E1163" s="158"/>
    </row>
    <row r="1164" spans="1:5" ht="12.75">
      <c r="A1164" s="157"/>
      <c r="B1164" s="71"/>
      <c r="C1164" s="149"/>
      <c r="D1164" s="149"/>
      <c r="E1164" s="158"/>
    </row>
    <row r="1165" spans="1:5" ht="12.75">
      <c r="A1165" s="157"/>
      <c r="B1165" s="71"/>
      <c r="C1165" s="149"/>
      <c r="D1165" s="149"/>
      <c r="E1165" s="158"/>
    </row>
    <row r="1166" spans="1:5" ht="12.75">
      <c r="A1166" s="157"/>
      <c r="B1166" s="71"/>
      <c r="C1166" s="149"/>
      <c r="D1166" s="149"/>
      <c r="E1166" s="158"/>
    </row>
    <row r="1167" spans="1:5" ht="12.75">
      <c r="A1167" s="157"/>
      <c r="B1167" s="71"/>
      <c r="C1167" s="149"/>
      <c r="D1167" s="149"/>
      <c r="E1167" s="158"/>
    </row>
    <row r="1168" spans="1:5" ht="12.75">
      <c r="A1168" s="157"/>
      <c r="B1168" s="71"/>
      <c r="C1168" s="149"/>
      <c r="D1168" s="149"/>
      <c r="E1168" s="158"/>
    </row>
    <row r="1169" spans="1:5" ht="12.75">
      <c r="A1169" s="157"/>
      <c r="B1169" s="71"/>
      <c r="C1169" s="149"/>
      <c r="D1169" s="149"/>
      <c r="E1169" s="158"/>
    </row>
    <row r="1170" spans="1:5" ht="12.75">
      <c r="A1170" s="157"/>
      <c r="B1170" s="71"/>
      <c r="C1170" s="149"/>
      <c r="D1170" s="149"/>
      <c r="E1170" s="158"/>
    </row>
    <row r="1171" spans="1:5" ht="12.75">
      <c r="A1171" s="157"/>
      <c r="B1171" s="71"/>
      <c r="C1171" s="149"/>
      <c r="D1171" s="149"/>
      <c r="E1171" s="158"/>
    </row>
    <row r="1172" spans="1:5" ht="12.75">
      <c r="A1172" s="157"/>
      <c r="B1172" s="71"/>
      <c r="C1172" s="149"/>
      <c r="D1172" s="149"/>
      <c r="E1172" s="158"/>
    </row>
    <row r="1173" spans="1:5" ht="12.75">
      <c r="A1173" s="157"/>
      <c r="B1173" s="71"/>
      <c r="C1173" s="149"/>
      <c r="D1173" s="149"/>
      <c r="E1173" s="158"/>
    </row>
    <row r="1174" spans="1:5" ht="12.75">
      <c r="A1174" s="157"/>
      <c r="B1174" s="71"/>
      <c r="C1174" s="149"/>
      <c r="D1174" s="149"/>
      <c r="E1174" s="158"/>
    </row>
    <row r="1175" spans="1:5" ht="12.75">
      <c r="A1175" s="157"/>
      <c r="B1175" s="71"/>
      <c r="C1175" s="149"/>
      <c r="D1175" s="149"/>
      <c r="E1175" s="158"/>
    </row>
    <row r="1176" spans="1:5" ht="12.75">
      <c r="A1176" s="157"/>
      <c r="B1176" s="71"/>
      <c r="C1176" s="149"/>
      <c r="D1176" s="149"/>
      <c r="E1176" s="158"/>
    </row>
    <row r="1177" spans="1:5" ht="12.75">
      <c r="A1177" s="157"/>
      <c r="B1177" s="71"/>
      <c r="C1177" s="149"/>
      <c r="D1177" s="149"/>
      <c r="E1177" s="158"/>
    </row>
    <row r="1178" spans="1:5" ht="12.75">
      <c r="A1178" s="157"/>
      <c r="B1178" s="71"/>
      <c r="C1178" s="149"/>
      <c r="D1178" s="149"/>
      <c r="E1178" s="158"/>
    </row>
    <row r="1179" spans="1:5" ht="12.75">
      <c r="A1179" s="157"/>
      <c r="B1179" s="71"/>
      <c r="C1179" s="149"/>
      <c r="D1179" s="149"/>
      <c r="E1179" s="158"/>
    </row>
    <row r="1180" spans="1:5" ht="12.75">
      <c r="A1180" s="157"/>
      <c r="B1180" s="71"/>
      <c r="C1180" s="149"/>
      <c r="D1180" s="149"/>
      <c r="E1180" s="158"/>
    </row>
    <row r="1181" spans="1:5" ht="12.75">
      <c r="A1181" s="157"/>
      <c r="B1181" s="71"/>
      <c r="C1181" s="149"/>
      <c r="D1181" s="149"/>
      <c r="E1181" s="158"/>
    </row>
    <row r="1182" spans="1:5" ht="12.75">
      <c r="A1182" s="157"/>
      <c r="B1182" s="71"/>
      <c r="C1182" s="149"/>
      <c r="D1182" s="149"/>
      <c r="E1182" s="158"/>
    </row>
    <row r="1183" spans="1:5" ht="12.75">
      <c r="A1183" s="157"/>
      <c r="B1183" s="71"/>
      <c r="C1183" s="149"/>
      <c r="D1183" s="149"/>
      <c r="E1183" s="158"/>
    </row>
    <row r="1184" spans="1:5" ht="12.75">
      <c r="A1184" s="157"/>
      <c r="B1184" s="71"/>
      <c r="C1184" s="149"/>
      <c r="D1184" s="149"/>
      <c r="E1184" s="158"/>
    </row>
    <row r="1185" spans="1:5" ht="12.75">
      <c r="A1185" s="157"/>
      <c r="B1185" s="71"/>
      <c r="C1185" s="149"/>
      <c r="D1185" s="149"/>
      <c r="E1185" s="158"/>
    </row>
    <row r="1186" spans="1:5" ht="12.75">
      <c r="A1186" s="157"/>
      <c r="B1186" s="71"/>
      <c r="C1186" s="149"/>
      <c r="D1186" s="149"/>
      <c r="E1186" s="158"/>
    </row>
    <row r="1187" spans="1:5" ht="12.75">
      <c r="A1187" s="157"/>
      <c r="B1187" s="71"/>
      <c r="C1187" s="149"/>
      <c r="D1187" s="149"/>
      <c r="E1187" s="158"/>
    </row>
    <row r="1188" spans="1:5" ht="12.75">
      <c r="A1188" s="157"/>
      <c r="B1188" s="71"/>
      <c r="C1188" s="149"/>
      <c r="D1188" s="149"/>
      <c r="E1188" s="158"/>
    </row>
    <row r="1189" spans="1:5" ht="12.75">
      <c r="A1189" s="157"/>
      <c r="B1189" s="71"/>
      <c r="C1189" s="149"/>
      <c r="D1189" s="149"/>
      <c r="E1189" s="158"/>
    </row>
    <row r="1190" spans="1:5" ht="12.75">
      <c r="A1190" s="157"/>
      <c r="B1190" s="71"/>
      <c r="C1190" s="149"/>
      <c r="D1190" s="149"/>
      <c r="E1190" s="158"/>
    </row>
    <row r="1191" spans="1:5" ht="12.75">
      <c r="A1191" s="157"/>
      <c r="B1191" s="71"/>
      <c r="C1191" s="149"/>
      <c r="D1191" s="149"/>
      <c r="E1191" s="158"/>
    </row>
    <row r="1192" spans="1:5" ht="12.75">
      <c r="A1192" s="157"/>
      <c r="B1192" s="71"/>
      <c r="C1192" s="149"/>
      <c r="D1192" s="149"/>
      <c r="E1192" s="158"/>
    </row>
    <row r="1193" spans="1:5" ht="12.75">
      <c r="A1193" s="157"/>
      <c r="B1193" s="71"/>
      <c r="C1193" s="149"/>
      <c r="D1193" s="149"/>
      <c r="E1193" s="158"/>
    </row>
    <row r="1194" spans="1:5" ht="12.75">
      <c r="A1194" s="157"/>
      <c r="B1194" s="71"/>
      <c r="C1194" s="149"/>
      <c r="D1194" s="149"/>
      <c r="E1194" s="158"/>
    </row>
    <row r="1195" spans="1:5" ht="12.75">
      <c r="A1195" s="157"/>
      <c r="B1195" s="71"/>
      <c r="C1195" s="149"/>
      <c r="D1195" s="149"/>
      <c r="E1195" s="158"/>
    </row>
    <row r="1196" spans="1:5" ht="12.75">
      <c r="A1196" s="157"/>
      <c r="B1196" s="71"/>
      <c r="C1196" s="149"/>
      <c r="D1196" s="149"/>
      <c r="E1196" s="158"/>
    </row>
    <row r="1197" spans="1:5" ht="12.75">
      <c r="A1197" s="157"/>
      <c r="B1197" s="71"/>
      <c r="C1197" s="149"/>
      <c r="D1197" s="149"/>
      <c r="E1197" s="158"/>
    </row>
    <row r="1198" spans="1:5" ht="12.75">
      <c r="A1198" s="157"/>
      <c r="B1198" s="71"/>
      <c r="C1198" s="149"/>
      <c r="D1198" s="149"/>
      <c r="E1198" s="158"/>
    </row>
    <row r="1199" spans="1:5" ht="12.75">
      <c r="A1199" s="157"/>
      <c r="B1199" s="71"/>
      <c r="C1199" s="149"/>
      <c r="D1199" s="149"/>
      <c r="E1199" s="158"/>
    </row>
    <row r="1200" spans="1:5" ht="12.75">
      <c r="A1200" s="157"/>
      <c r="B1200" s="71"/>
      <c r="C1200" s="149"/>
      <c r="D1200" s="149"/>
      <c r="E1200" s="158"/>
    </row>
    <row r="1201" spans="1:5" ht="12.75">
      <c r="A1201" s="157"/>
      <c r="B1201" s="71"/>
      <c r="C1201" s="149"/>
      <c r="D1201" s="149"/>
      <c r="E1201" s="158"/>
    </row>
    <row r="1202" spans="1:5" ht="12.75">
      <c r="A1202" s="157"/>
      <c r="B1202" s="71"/>
      <c r="C1202" s="149"/>
      <c r="D1202" s="149"/>
      <c r="E1202" s="158"/>
    </row>
    <row r="1203" spans="1:5" ht="12.75">
      <c r="A1203" s="157"/>
      <c r="B1203" s="71"/>
      <c r="C1203" s="149"/>
      <c r="D1203" s="149"/>
      <c r="E1203" s="158"/>
    </row>
    <row r="1204" spans="1:5" ht="12.75">
      <c r="A1204" s="157"/>
      <c r="B1204" s="71"/>
      <c r="C1204" s="149"/>
      <c r="D1204" s="149"/>
      <c r="E1204" s="158"/>
    </row>
    <row r="1205" spans="1:5" ht="12.75">
      <c r="A1205" s="157"/>
      <c r="B1205" s="71"/>
      <c r="C1205" s="149"/>
      <c r="D1205" s="149"/>
      <c r="E1205" s="158"/>
    </row>
    <row r="1206" spans="1:5" ht="12.75">
      <c r="A1206" s="157"/>
      <c r="B1206" s="71"/>
      <c r="C1206" s="149"/>
      <c r="D1206" s="149"/>
      <c r="E1206" s="158"/>
    </row>
    <row r="1207" spans="1:5" ht="12.75">
      <c r="A1207" s="157"/>
      <c r="B1207" s="71"/>
      <c r="C1207" s="149"/>
      <c r="D1207" s="149"/>
      <c r="E1207" s="158"/>
    </row>
    <row r="1208" spans="1:5" ht="12.75">
      <c r="A1208" s="157"/>
      <c r="B1208" s="71"/>
      <c r="C1208" s="149"/>
      <c r="D1208" s="149"/>
      <c r="E1208" s="158"/>
    </row>
    <row r="1209" spans="1:5" ht="12.75">
      <c r="A1209" s="157"/>
      <c r="B1209" s="71"/>
      <c r="C1209" s="149"/>
      <c r="D1209" s="149"/>
      <c r="E1209" s="158"/>
    </row>
    <row r="1210" spans="1:5" ht="12.75">
      <c r="A1210" s="157"/>
      <c r="B1210" s="71"/>
      <c r="C1210" s="149"/>
      <c r="D1210" s="149"/>
      <c r="E1210" s="158"/>
    </row>
    <row r="1211" spans="1:5" ht="12.75">
      <c r="A1211" s="157"/>
      <c r="B1211" s="71"/>
      <c r="C1211" s="149"/>
      <c r="D1211" s="149"/>
      <c r="E1211" s="158"/>
    </row>
    <row r="1212" spans="1:5" ht="12.75">
      <c r="A1212" s="157"/>
      <c r="B1212" s="71"/>
      <c r="C1212" s="149"/>
      <c r="D1212" s="149"/>
      <c r="E1212" s="158"/>
    </row>
    <row r="1213" spans="1:5" ht="12.75">
      <c r="A1213" s="157"/>
      <c r="B1213" s="71"/>
      <c r="C1213" s="149"/>
      <c r="D1213" s="149"/>
      <c r="E1213" s="158"/>
    </row>
    <row r="1214" spans="1:5" ht="12.75">
      <c r="A1214" s="157"/>
      <c r="B1214" s="71"/>
      <c r="C1214" s="149"/>
      <c r="D1214" s="149"/>
      <c r="E1214" s="158"/>
    </row>
    <row r="1215" spans="1:5" ht="12.75">
      <c r="A1215" s="157"/>
      <c r="B1215" s="71"/>
      <c r="C1215" s="149"/>
      <c r="D1215" s="149"/>
      <c r="E1215" s="158"/>
    </row>
    <row r="1216" spans="1:5" ht="12.75">
      <c r="A1216" s="157"/>
      <c r="B1216" s="71"/>
      <c r="C1216" s="149"/>
      <c r="D1216" s="149"/>
      <c r="E1216" s="158"/>
    </row>
    <row r="1217" spans="1:5" ht="12.75">
      <c r="A1217" s="157"/>
      <c r="B1217" s="71"/>
      <c r="C1217" s="149"/>
      <c r="D1217" s="149"/>
      <c r="E1217" s="158"/>
    </row>
    <row r="1218" spans="1:5" ht="12.75">
      <c r="A1218" s="157"/>
      <c r="B1218" s="71"/>
      <c r="C1218" s="149"/>
      <c r="D1218" s="149"/>
      <c r="E1218" s="158"/>
    </row>
    <row r="1219" spans="1:5" ht="12.75">
      <c r="A1219" s="157"/>
      <c r="B1219" s="71"/>
      <c r="C1219" s="149"/>
      <c r="D1219" s="149"/>
      <c r="E1219" s="158"/>
    </row>
    <row r="1220" spans="1:5" ht="12.75">
      <c r="A1220" s="157"/>
      <c r="B1220" s="71"/>
      <c r="C1220" s="149"/>
      <c r="D1220" s="149"/>
      <c r="E1220" s="158"/>
    </row>
    <row r="1221" spans="1:5" ht="12.75">
      <c r="A1221" s="157"/>
      <c r="B1221" s="71"/>
      <c r="C1221" s="149"/>
      <c r="D1221" s="149"/>
      <c r="E1221" s="158"/>
    </row>
    <row r="1222" spans="1:5" ht="12.75">
      <c r="A1222" s="157"/>
      <c r="B1222" s="71"/>
      <c r="C1222" s="149"/>
      <c r="D1222" s="149"/>
      <c r="E1222" s="158"/>
    </row>
    <row r="1223" spans="1:5" ht="12.75">
      <c r="A1223" s="157"/>
      <c r="B1223" s="71"/>
      <c r="C1223" s="149"/>
      <c r="D1223" s="149"/>
      <c r="E1223" s="158"/>
    </row>
    <row r="1224" spans="1:5" ht="12.75">
      <c r="A1224" s="157"/>
      <c r="B1224" s="71"/>
      <c r="C1224" s="149"/>
      <c r="D1224" s="149"/>
      <c r="E1224" s="158"/>
    </row>
    <row r="1225" spans="1:5" ht="12.75">
      <c r="A1225" s="157"/>
      <c r="B1225" s="71"/>
      <c r="C1225" s="149"/>
      <c r="D1225" s="149"/>
      <c r="E1225" s="158"/>
    </row>
    <row r="1226" spans="1:5" ht="12.75">
      <c r="A1226" s="157"/>
      <c r="B1226" s="71"/>
      <c r="C1226" s="149"/>
      <c r="D1226" s="149"/>
      <c r="E1226" s="158"/>
    </row>
    <row r="1227" spans="1:5" ht="12.75">
      <c r="A1227" s="134"/>
      <c r="B1227" s="163"/>
      <c r="C1227" s="134"/>
      <c r="D1227" s="134"/>
      <c r="E1227" s="158"/>
    </row>
    <row r="1228" spans="1:5" ht="12.75">
      <c r="A1228" s="134"/>
      <c r="B1228" s="163"/>
      <c r="C1228" s="134"/>
      <c r="D1228" s="134"/>
      <c r="E1228" s="158"/>
    </row>
  </sheetData>
  <mergeCells count="5">
    <mergeCell ref="B66:E66"/>
    <mergeCell ref="B675:E675"/>
    <mergeCell ref="B449:E449"/>
    <mergeCell ref="B421:E421"/>
    <mergeCell ref="B130:E130"/>
  </mergeCells>
  <printOptions gridLines="1"/>
  <pageMargins left="0.7874015748031497" right="0.7874015748031497" top="1.3779527559055118" bottom="0.984251968503937" header="0.5118110236220472" footer="0.5118110236220472"/>
  <pageSetup horizontalDpi="600" verticalDpi="600" orientation="portrait" paperSize="9" r:id="rId1"/>
  <headerFooter alignWithMargins="0">
    <oddHeader>&amp;L&amp;"Arial,Tučné"Ministerstvo kultúry Slovenskej republiky
Podprogram 08S02
08S0201 Kultúrne aktivity v oblasti umenia&amp;RPríloha č. 6
Strana &amp;P
v tis. Sk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E175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5.7109375" style="0" customWidth="1"/>
    <col min="3" max="3" width="11.7109375" style="118" customWidth="1"/>
    <col min="4" max="4" width="11.7109375" style="0" customWidth="1"/>
    <col min="5" max="5" width="10.7109375" style="0" customWidth="1"/>
  </cols>
  <sheetData>
    <row r="1" spans="1:5" ht="25.5">
      <c r="A1" s="57" t="s">
        <v>2214</v>
      </c>
      <c r="B1" s="58" t="s">
        <v>2215</v>
      </c>
      <c r="C1" s="59" t="s">
        <v>2216</v>
      </c>
      <c r="D1" s="60" t="s">
        <v>2217</v>
      </c>
      <c r="E1" s="61" t="s">
        <v>2218</v>
      </c>
    </row>
    <row r="2" spans="1:5" ht="12.75">
      <c r="A2" s="57"/>
      <c r="B2" s="2"/>
      <c r="C2" s="62"/>
      <c r="D2" s="3"/>
      <c r="E2" s="4"/>
    </row>
    <row r="3" spans="1:5" ht="12.75">
      <c r="A3" s="7" t="s">
        <v>2219</v>
      </c>
      <c r="B3" s="2"/>
      <c r="C3" s="62"/>
      <c r="D3" s="3"/>
      <c r="E3" s="4"/>
    </row>
    <row r="4" spans="1:5" ht="12.75">
      <c r="A4" s="57"/>
      <c r="B4" s="63" t="s">
        <v>2220</v>
      </c>
      <c r="C4" s="119">
        <f>SUM(C7:C13)</f>
        <v>1476</v>
      </c>
      <c r="D4" s="119">
        <f>SUM(D7:D13)</f>
        <v>1473</v>
      </c>
      <c r="E4" s="120">
        <f>D4/C4*100</f>
        <v>99.79674796747967</v>
      </c>
    </row>
    <row r="5" spans="1:5" ht="12.75">
      <c r="A5" s="174"/>
      <c r="B5" s="63" t="s">
        <v>2221</v>
      </c>
      <c r="C5" s="175"/>
      <c r="D5" s="176"/>
      <c r="E5" s="177"/>
    </row>
    <row r="6" spans="1:5" ht="25.5">
      <c r="A6" s="174"/>
      <c r="B6" s="67" t="s">
        <v>1000</v>
      </c>
      <c r="C6" s="62"/>
      <c r="D6" s="3"/>
      <c r="E6" s="4"/>
    </row>
    <row r="7" spans="1:5" ht="12.75">
      <c r="A7" s="68">
        <v>1983</v>
      </c>
      <c r="B7" s="71" t="s">
        <v>1001</v>
      </c>
      <c r="C7" s="178">
        <v>205</v>
      </c>
      <c r="D7" s="83">
        <v>205</v>
      </c>
      <c r="E7" s="65">
        <f>D7/C7*100</f>
        <v>100</v>
      </c>
    </row>
    <row r="8" spans="1:5" ht="12.75">
      <c r="A8" s="68">
        <v>8145</v>
      </c>
      <c r="B8" s="73" t="s">
        <v>2226</v>
      </c>
      <c r="C8" s="82">
        <v>400</v>
      </c>
      <c r="D8" s="122">
        <v>400</v>
      </c>
      <c r="E8" s="65">
        <f>D8/C8*100</f>
        <v>100</v>
      </c>
    </row>
    <row r="9" spans="1:5" ht="12.75">
      <c r="A9" s="68">
        <v>8143</v>
      </c>
      <c r="B9" s="72" t="s">
        <v>1002</v>
      </c>
      <c r="C9" s="82">
        <v>228</v>
      </c>
      <c r="D9" s="122">
        <v>225</v>
      </c>
      <c r="E9" s="65">
        <f>D9/C9*100</f>
        <v>98.68421052631578</v>
      </c>
    </row>
    <row r="10" spans="1:5" ht="12.75">
      <c r="A10" s="68">
        <v>8166</v>
      </c>
      <c r="B10" s="72" t="s">
        <v>1003</v>
      </c>
      <c r="C10" s="82">
        <v>54</v>
      </c>
      <c r="D10" s="122">
        <v>54</v>
      </c>
      <c r="E10" s="65">
        <f>D10/C10*100</f>
        <v>100</v>
      </c>
    </row>
    <row r="11" spans="1:5" ht="25.5">
      <c r="A11" s="68"/>
      <c r="B11" s="179" t="s">
        <v>1004</v>
      </c>
      <c r="C11" s="82"/>
      <c r="D11" s="122"/>
      <c r="E11" s="65"/>
    </row>
    <row r="12" spans="1:5" ht="12.75">
      <c r="A12" s="68">
        <v>6306</v>
      </c>
      <c r="B12" s="71" t="s">
        <v>1005</v>
      </c>
      <c r="C12" s="82">
        <v>189</v>
      </c>
      <c r="D12" s="82">
        <v>189</v>
      </c>
      <c r="E12" s="65">
        <f>D12/C12*100</f>
        <v>100</v>
      </c>
    </row>
    <row r="13" spans="1:5" ht="12.75">
      <c r="A13" s="68">
        <v>6456</v>
      </c>
      <c r="B13" s="73" t="s">
        <v>1006</v>
      </c>
      <c r="C13" s="82">
        <v>400</v>
      </c>
      <c r="D13" s="82">
        <v>400</v>
      </c>
      <c r="E13" s="65">
        <f>D13/C13*100</f>
        <v>100</v>
      </c>
    </row>
    <row r="14" spans="1:5" ht="12.75">
      <c r="A14" s="174"/>
      <c r="B14" s="74"/>
      <c r="C14" s="75"/>
      <c r="D14" s="76"/>
      <c r="E14" s="65"/>
    </row>
    <row r="15" spans="1:5" ht="12.75">
      <c r="A15" s="23" t="s">
        <v>2227</v>
      </c>
      <c r="B15" s="74"/>
      <c r="C15" s="75"/>
      <c r="D15" s="76"/>
      <c r="E15" s="65"/>
    </row>
    <row r="16" spans="1:5" ht="12.75">
      <c r="A16" s="174"/>
      <c r="B16" s="28" t="s">
        <v>1092</v>
      </c>
      <c r="C16" s="78">
        <f>SUM(C19:C30)</f>
        <v>1500</v>
      </c>
      <c r="D16" s="78">
        <f>SUM(D19:D30)</f>
        <v>1460</v>
      </c>
      <c r="E16" s="79">
        <f>D16/C16*100</f>
        <v>97.33333333333334</v>
      </c>
    </row>
    <row r="17" spans="1:5" ht="12.75">
      <c r="A17" s="174"/>
      <c r="B17" s="28" t="s">
        <v>2221</v>
      </c>
      <c r="C17" s="78"/>
      <c r="D17" s="78"/>
      <c r="E17" s="79"/>
    </row>
    <row r="18" spans="1:5" ht="25.5">
      <c r="A18" s="174"/>
      <c r="B18" s="67" t="s">
        <v>1000</v>
      </c>
      <c r="C18" s="180"/>
      <c r="D18" s="180"/>
      <c r="E18" s="27"/>
    </row>
    <row r="19" spans="1:5" ht="12.75">
      <c r="A19" s="68">
        <v>149</v>
      </c>
      <c r="B19" s="73" t="s">
        <v>1007</v>
      </c>
      <c r="C19" s="64">
        <v>35</v>
      </c>
      <c r="D19" s="83">
        <v>35</v>
      </c>
      <c r="E19" s="65">
        <f aca="true" t="shared" si="0" ref="E19:E28">D19/C19*100</f>
        <v>100</v>
      </c>
    </row>
    <row r="20" spans="1:5" ht="12.75">
      <c r="A20" s="68">
        <v>259</v>
      </c>
      <c r="B20" s="72" t="s">
        <v>2266</v>
      </c>
      <c r="C20" s="64">
        <v>260</v>
      </c>
      <c r="D20" s="83">
        <v>220</v>
      </c>
      <c r="E20" s="65">
        <f t="shared" si="0"/>
        <v>84.61538461538461</v>
      </c>
    </row>
    <row r="21" spans="1:5" ht="12.75">
      <c r="A21" s="68">
        <v>2134</v>
      </c>
      <c r="B21" s="72" t="s">
        <v>1008</v>
      </c>
      <c r="C21" s="64">
        <v>30</v>
      </c>
      <c r="D21" s="83">
        <v>30</v>
      </c>
      <c r="E21" s="65">
        <f t="shared" si="0"/>
        <v>100</v>
      </c>
    </row>
    <row r="22" spans="1:5" ht="12.75">
      <c r="A22" s="68">
        <v>2435</v>
      </c>
      <c r="B22" s="72" t="s">
        <v>2261</v>
      </c>
      <c r="C22" s="64">
        <v>200</v>
      </c>
      <c r="D22" s="83">
        <v>200</v>
      </c>
      <c r="E22" s="65">
        <f t="shared" si="0"/>
        <v>100</v>
      </c>
    </row>
    <row r="23" spans="1:5" ht="12.75">
      <c r="A23" s="68">
        <v>2933</v>
      </c>
      <c r="B23" s="72" t="s">
        <v>1009</v>
      </c>
      <c r="C23" s="64">
        <v>275</v>
      </c>
      <c r="D23" s="83">
        <v>275</v>
      </c>
      <c r="E23" s="65">
        <f t="shared" si="0"/>
        <v>100</v>
      </c>
    </row>
    <row r="24" spans="1:5" ht="12.75">
      <c r="A24" s="68">
        <v>3170</v>
      </c>
      <c r="B24" s="72" t="s">
        <v>1010</v>
      </c>
      <c r="C24" s="64">
        <v>50</v>
      </c>
      <c r="D24" s="78">
        <v>50</v>
      </c>
      <c r="E24" s="65">
        <f t="shared" si="0"/>
        <v>100</v>
      </c>
    </row>
    <row r="25" spans="1:5" ht="12.75">
      <c r="A25" s="68">
        <v>8034</v>
      </c>
      <c r="B25" s="73" t="s">
        <v>1011</v>
      </c>
      <c r="C25" s="64">
        <v>120</v>
      </c>
      <c r="D25" s="83">
        <v>120</v>
      </c>
      <c r="E25" s="65">
        <f t="shared" si="0"/>
        <v>100</v>
      </c>
    </row>
    <row r="26" spans="1:5" ht="12.75">
      <c r="A26" s="68">
        <v>8082</v>
      </c>
      <c r="B26" s="73" t="s">
        <v>1012</v>
      </c>
      <c r="C26" s="64">
        <v>170</v>
      </c>
      <c r="D26" s="83">
        <v>170</v>
      </c>
      <c r="E26" s="65">
        <f t="shared" si="0"/>
        <v>100</v>
      </c>
    </row>
    <row r="27" spans="1:5" ht="12.75">
      <c r="A27" s="68">
        <v>8245</v>
      </c>
      <c r="B27" s="73" t="s">
        <v>1013</v>
      </c>
      <c r="C27" s="64">
        <v>30</v>
      </c>
      <c r="D27" s="78">
        <v>30</v>
      </c>
      <c r="E27" s="65">
        <f t="shared" si="0"/>
        <v>100</v>
      </c>
    </row>
    <row r="28" spans="1:5" ht="12.75">
      <c r="A28" s="68">
        <v>8250</v>
      </c>
      <c r="B28" s="73" t="s">
        <v>1014</v>
      </c>
      <c r="C28" s="64">
        <v>130</v>
      </c>
      <c r="D28" s="83">
        <v>130</v>
      </c>
      <c r="E28" s="65">
        <f t="shared" si="0"/>
        <v>100</v>
      </c>
    </row>
    <row r="29" spans="1:5" ht="25.5">
      <c r="A29" s="68"/>
      <c r="B29" s="179" t="s">
        <v>1015</v>
      </c>
      <c r="C29" s="64"/>
      <c r="D29" s="83"/>
      <c r="E29" s="65"/>
    </row>
    <row r="30" spans="1:5" ht="12.75">
      <c r="A30" s="68">
        <v>159</v>
      </c>
      <c r="B30" s="72" t="s">
        <v>1016</v>
      </c>
      <c r="C30" s="64">
        <v>200</v>
      </c>
      <c r="D30" s="64">
        <v>200</v>
      </c>
      <c r="E30" s="65">
        <f>D30/C30*100</f>
        <v>100</v>
      </c>
    </row>
    <row r="31" spans="1:5" ht="12.75">
      <c r="A31" s="174"/>
      <c r="B31" s="74"/>
      <c r="C31" s="76"/>
      <c r="D31" s="76"/>
      <c r="E31" s="65"/>
    </row>
    <row r="32" spans="1:5" ht="12.75">
      <c r="A32" s="23" t="s">
        <v>2301</v>
      </c>
      <c r="B32" s="74"/>
      <c r="C32" s="76"/>
      <c r="D32" s="76"/>
      <c r="E32" s="65"/>
    </row>
    <row r="33" spans="1:5" ht="12.75">
      <c r="A33" s="174"/>
      <c r="B33" s="28" t="s">
        <v>1017</v>
      </c>
      <c r="C33" s="78">
        <f>SUM(C36:C54)</f>
        <v>2625</v>
      </c>
      <c r="D33" s="78">
        <f>SUM(D36:D54)</f>
        <v>2620</v>
      </c>
      <c r="E33" s="79">
        <f>D33/C33*100</f>
        <v>99.80952380952381</v>
      </c>
    </row>
    <row r="34" spans="1:5" ht="12.75">
      <c r="A34" s="174"/>
      <c r="B34" s="28" t="s">
        <v>2221</v>
      </c>
      <c r="C34" s="76"/>
      <c r="D34" s="76"/>
      <c r="E34" s="89"/>
    </row>
    <row r="35" spans="1:5" ht="25.5">
      <c r="A35" s="174"/>
      <c r="B35" s="67" t="s">
        <v>1000</v>
      </c>
      <c r="C35" s="181"/>
      <c r="D35" s="181"/>
      <c r="E35" s="89"/>
    </row>
    <row r="36" spans="1:5" ht="12.75">
      <c r="A36" s="68">
        <v>1255</v>
      </c>
      <c r="B36" s="72" t="s">
        <v>1018</v>
      </c>
      <c r="C36" s="82">
        <v>75</v>
      </c>
      <c r="D36" s="122">
        <v>75</v>
      </c>
      <c r="E36" s="65">
        <f aca="true" t="shared" si="1" ref="E36:E49">D36/C36*100</f>
        <v>100</v>
      </c>
    </row>
    <row r="37" spans="1:5" ht="12.75">
      <c r="A37" s="68">
        <v>2395</v>
      </c>
      <c r="B37" s="72" t="s">
        <v>450</v>
      </c>
      <c r="C37" s="82">
        <v>600</v>
      </c>
      <c r="D37" s="122">
        <v>600</v>
      </c>
      <c r="E37" s="65">
        <f t="shared" si="1"/>
        <v>100</v>
      </c>
    </row>
    <row r="38" spans="1:5" ht="12.75">
      <c r="A38" s="68">
        <v>3029</v>
      </c>
      <c r="B38" s="72" t="s">
        <v>706</v>
      </c>
      <c r="C38" s="82">
        <v>140</v>
      </c>
      <c r="D38" s="122">
        <v>140</v>
      </c>
      <c r="E38" s="65">
        <f t="shared" si="1"/>
        <v>100</v>
      </c>
    </row>
    <row r="39" spans="1:5" ht="12.75">
      <c r="A39" s="68">
        <v>3031</v>
      </c>
      <c r="B39" s="72" t="s">
        <v>706</v>
      </c>
      <c r="C39" s="82">
        <v>160</v>
      </c>
      <c r="D39" s="122">
        <v>160</v>
      </c>
      <c r="E39" s="65">
        <f t="shared" si="1"/>
        <v>100</v>
      </c>
    </row>
    <row r="40" spans="1:5" ht="12.75">
      <c r="A40" s="68">
        <v>7899</v>
      </c>
      <c r="B40" s="72" t="s">
        <v>1018</v>
      </c>
      <c r="C40" s="82">
        <v>130</v>
      </c>
      <c r="D40" s="122">
        <v>130</v>
      </c>
      <c r="E40" s="65">
        <f t="shared" si="1"/>
        <v>100</v>
      </c>
    </row>
    <row r="41" spans="1:5" ht="12.75">
      <c r="A41" s="68">
        <v>3198</v>
      </c>
      <c r="B41" s="91" t="s">
        <v>1019</v>
      </c>
      <c r="C41" s="82">
        <v>25</v>
      </c>
      <c r="D41" s="122">
        <v>25</v>
      </c>
      <c r="E41" s="65">
        <f t="shared" si="1"/>
        <v>100</v>
      </c>
    </row>
    <row r="42" spans="1:5" ht="12.75">
      <c r="A42" s="68">
        <v>3822</v>
      </c>
      <c r="B42" s="91" t="s">
        <v>711</v>
      </c>
      <c r="C42" s="82">
        <v>300</v>
      </c>
      <c r="D42" s="122">
        <v>300</v>
      </c>
      <c r="E42" s="65">
        <f t="shared" si="1"/>
        <v>100</v>
      </c>
    </row>
    <row r="43" spans="1:5" ht="12.75">
      <c r="A43" s="68">
        <v>2846</v>
      </c>
      <c r="B43" s="91" t="s">
        <v>498</v>
      </c>
      <c r="C43" s="82">
        <v>220</v>
      </c>
      <c r="D43" s="122">
        <v>220</v>
      </c>
      <c r="E43" s="65">
        <f t="shared" si="1"/>
        <v>100</v>
      </c>
    </row>
    <row r="44" spans="1:5" ht="12.75">
      <c r="A44" s="68">
        <v>8217</v>
      </c>
      <c r="B44" s="91" t="s">
        <v>710</v>
      </c>
      <c r="C44" s="64">
        <v>39</v>
      </c>
      <c r="D44" s="122">
        <v>37</v>
      </c>
      <c r="E44" s="65">
        <f t="shared" si="1"/>
        <v>94.87179487179486</v>
      </c>
    </row>
    <row r="45" spans="1:5" ht="12.75">
      <c r="A45" s="68">
        <v>2230</v>
      </c>
      <c r="B45" s="96" t="s">
        <v>1020</v>
      </c>
      <c r="C45" s="64">
        <v>100</v>
      </c>
      <c r="D45" s="122">
        <v>100</v>
      </c>
      <c r="E45" s="65">
        <f t="shared" si="1"/>
        <v>100</v>
      </c>
    </row>
    <row r="46" spans="1:5" ht="12.75">
      <c r="A46" s="68">
        <v>3756</v>
      </c>
      <c r="B46" s="72" t="s">
        <v>1021</v>
      </c>
      <c r="C46" s="64">
        <v>25</v>
      </c>
      <c r="D46" s="122">
        <v>22</v>
      </c>
      <c r="E46" s="65">
        <f t="shared" si="1"/>
        <v>88</v>
      </c>
    </row>
    <row r="47" spans="1:5" ht="12.75">
      <c r="A47" s="68">
        <v>8164</v>
      </c>
      <c r="B47" s="72" t="s">
        <v>583</v>
      </c>
      <c r="C47" s="64">
        <v>200</v>
      </c>
      <c r="D47" s="122">
        <v>200</v>
      </c>
      <c r="E47" s="65">
        <f t="shared" si="1"/>
        <v>100</v>
      </c>
    </row>
    <row r="48" spans="1:5" ht="12.75">
      <c r="A48" s="68">
        <v>8238</v>
      </c>
      <c r="B48" s="72" t="s">
        <v>707</v>
      </c>
      <c r="C48" s="64">
        <v>25</v>
      </c>
      <c r="D48" s="122">
        <v>25</v>
      </c>
      <c r="E48" s="65">
        <f t="shared" si="1"/>
        <v>100</v>
      </c>
    </row>
    <row r="49" spans="1:5" ht="12.75">
      <c r="A49" s="68">
        <v>8239</v>
      </c>
      <c r="B49" s="72" t="s">
        <v>707</v>
      </c>
      <c r="C49" s="64">
        <v>26</v>
      </c>
      <c r="D49" s="122">
        <v>26</v>
      </c>
      <c r="E49" s="65">
        <f t="shared" si="1"/>
        <v>100</v>
      </c>
    </row>
    <row r="50" spans="1:5" ht="25.5">
      <c r="A50" s="68"/>
      <c r="B50" s="179" t="s">
        <v>1015</v>
      </c>
      <c r="C50" s="82"/>
      <c r="D50" s="122"/>
      <c r="E50" s="65"/>
    </row>
    <row r="51" spans="1:5" ht="12.75">
      <c r="A51" s="68">
        <v>186</v>
      </c>
      <c r="B51" s="73" t="s">
        <v>575</v>
      </c>
      <c r="C51" s="82">
        <v>67</v>
      </c>
      <c r="D51" s="82">
        <v>67</v>
      </c>
      <c r="E51" s="65">
        <f>D51/C51*100</f>
        <v>100</v>
      </c>
    </row>
    <row r="52" spans="1:5" ht="12.75">
      <c r="A52" s="68">
        <v>1566</v>
      </c>
      <c r="B52" s="73" t="s">
        <v>1022</v>
      </c>
      <c r="C52" s="82">
        <v>78</v>
      </c>
      <c r="D52" s="82">
        <v>78</v>
      </c>
      <c r="E52" s="65">
        <f>D52/C52*100</f>
        <v>100</v>
      </c>
    </row>
    <row r="53" spans="1:5" ht="25.5">
      <c r="A53" s="68"/>
      <c r="B53" s="179" t="s">
        <v>1004</v>
      </c>
      <c r="C53" s="82"/>
      <c r="D53" s="82"/>
      <c r="E53" s="65"/>
    </row>
    <row r="54" spans="1:5" ht="12.75">
      <c r="A54" s="68">
        <v>5710</v>
      </c>
      <c r="B54" s="72" t="s">
        <v>1018</v>
      </c>
      <c r="C54" s="82">
        <v>415</v>
      </c>
      <c r="D54" s="82">
        <v>415</v>
      </c>
      <c r="E54" s="65">
        <f>D54/C54*100</f>
        <v>100</v>
      </c>
    </row>
    <row r="55" spans="1:5" ht="12.75">
      <c r="A55" s="174"/>
      <c r="B55" s="74"/>
      <c r="C55" s="75"/>
      <c r="D55" s="76"/>
      <c r="E55" s="65"/>
    </row>
    <row r="56" spans="1:5" ht="12.75">
      <c r="A56" s="23" t="s">
        <v>11</v>
      </c>
      <c r="B56" s="24"/>
      <c r="C56" s="181"/>
      <c r="D56" s="180"/>
      <c r="E56" s="65"/>
    </row>
    <row r="57" spans="1:5" ht="12.75">
      <c r="A57" s="27"/>
      <c r="B57" s="28" t="s">
        <v>1017</v>
      </c>
      <c r="C57" s="164">
        <f>SUM(C60:C127)</f>
        <v>9844</v>
      </c>
      <c r="D57" s="164">
        <f>SUM(D60:D127)</f>
        <v>9685</v>
      </c>
      <c r="E57" s="79">
        <f>D57/C57*100</f>
        <v>98.38480292563997</v>
      </c>
    </row>
    <row r="58" spans="1:5" ht="12.75">
      <c r="A58" s="27"/>
      <c r="B58" s="28" t="s">
        <v>2221</v>
      </c>
      <c r="C58" s="182"/>
      <c r="D58" s="183"/>
      <c r="E58" s="65"/>
    </row>
    <row r="59" spans="1:5" ht="25.5">
      <c r="A59" s="27"/>
      <c r="B59" s="67" t="s">
        <v>1000</v>
      </c>
      <c r="C59" s="181"/>
      <c r="D59" s="27"/>
      <c r="E59" s="65"/>
    </row>
    <row r="60" spans="1:5" ht="12.75">
      <c r="A60" s="68">
        <v>79</v>
      </c>
      <c r="B60" s="72" t="s">
        <v>1023</v>
      </c>
      <c r="C60" s="82">
        <v>70</v>
      </c>
      <c r="D60" s="83">
        <v>70</v>
      </c>
      <c r="E60" s="65">
        <f aca="true" t="shared" si="2" ref="E60:E104">D60/C60*100</f>
        <v>100</v>
      </c>
    </row>
    <row r="61" spans="1:5" ht="12.75">
      <c r="A61" s="68">
        <v>83</v>
      </c>
      <c r="B61" s="72" t="s">
        <v>1024</v>
      </c>
      <c r="C61" s="82">
        <v>40</v>
      </c>
      <c r="D61" s="83">
        <v>40</v>
      </c>
      <c r="E61" s="65">
        <f t="shared" si="2"/>
        <v>100</v>
      </c>
    </row>
    <row r="62" spans="1:5" ht="15" customHeight="1">
      <c r="A62" s="68">
        <v>393</v>
      </c>
      <c r="B62" s="91" t="s">
        <v>1025</v>
      </c>
      <c r="C62" s="82">
        <v>50</v>
      </c>
      <c r="D62" s="83">
        <v>50</v>
      </c>
      <c r="E62" s="65">
        <f t="shared" si="2"/>
        <v>100</v>
      </c>
    </row>
    <row r="63" spans="1:5" ht="15.75" customHeight="1">
      <c r="A63" s="68">
        <v>454</v>
      </c>
      <c r="B63" s="91" t="s">
        <v>1026</v>
      </c>
      <c r="C63" s="82">
        <v>100</v>
      </c>
      <c r="D63" s="83">
        <v>100</v>
      </c>
      <c r="E63" s="65">
        <f t="shared" si="2"/>
        <v>100</v>
      </c>
    </row>
    <row r="64" spans="1:5" ht="12.75">
      <c r="A64" s="68">
        <v>1253</v>
      </c>
      <c r="B64" s="72" t="s">
        <v>743</v>
      </c>
      <c r="C64" s="82">
        <v>96</v>
      </c>
      <c r="D64" s="83">
        <v>96</v>
      </c>
      <c r="E64" s="65">
        <f t="shared" si="2"/>
        <v>100</v>
      </c>
    </row>
    <row r="65" spans="1:5" ht="12.75">
      <c r="A65" s="68">
        <v>2227</v>
      </c>
      <c r="B65" s="72" t="s">
        <v>1027</v>
      </c>
      <c r="C65" s="82">
        <v>700</v>
      </c>
      <c r="D65" s="83">
        <v>700</v>
      </c>
      <c r="E65" s="65">
        <f t="shared" si="2"/>
        <v>100</v>
      </c>
    </row>
    <row r="66" spans="1:5" ht="12.75">
      <c r="A66" s="68">
        <v>2320</v>
      </c>
      <c r="B66" s="72" t="s">
        <v>808</v>
      </c>
      <c r="C66" s="82">
        <v>100</v>
      </c>
      <c r="D66" s="83">
        <v>100</v>
      </c>
      <c r="E66" s="65">
        <f t="shared" si="2"/>
        <v>100</v>
      </c>
    </row>
    <row r="67" spans="1:5" ht="12.75">
      <c r="A67" s="68">
        <v>2333</v>
      </c>
      <c r="B67" s="73" t="s">
        <v>1028</v>
      </c>
      <c r="C67" s="82">
        <v>50</v>
      </c>
      <c r="D67" s="83">
        <v>50</v>
      </c>
      <c r="E67" s="65">
        <f t="shared" si="2"/>
        <v>100</v>
      </c>
    </row>
    <row r="68" spans="1:5" ht="12.75">
      <c r="A68" s="68">
        <v>2362</v>
      </c>
      <c r="B68" s="91" t="s">
        <v>1029</v>
      </c>
      <c r="C68" s="82">
        <v>45</v>
      </c>
      <c r="D68" s="83">
        <v>45</v>
      </c>
      <c r="E68" s="65">
        <f t="shared" si="2"/>
        <v>100</v>
      </c>
    </row>
    <row r="69" spans="1:5" ht="12.75">
      <c r="A69" s="68">
        <v>2818</v>
      </c>
      <c r="B69" s="96" t="s">
        <v>1030</v>
      </c>
      <c r="C69" s="82">
        <v>300</v>
      </c>
      <c r="D69" s="83">
        <v>276</v>
      </c>
      <c r="E69" s="65">
        <f t="shared" si="2"/>
        <v>92</v>
      </c>
    </row>
    <row r="70" spans="1:5" ht="14.25" customHeight="1">
      <c r="A70" s="68">
        <v>2905</v>
      </c>
      <c r="B70" s="91" t="s">
        <v>1031</v>
      </c>
      <c r="C70" s="82">
        <v>200</v>
      </c>
      <c r="D70" s="83">
        <v>200</v>
      </c>
      <c r="E70" s="65">
        <f t="shared" si="2"/>
        <v>100</v>
      </c>
    </row>
    <row r="71" spans="1:5" ht="12.75">
      <c r="A71" s="68">
        <v>3032</v>
      </c>
      <c r="B71" s="91" t="s">
        <v>819</v>
      </c>
      <c r="C71" s="82">
        <v>50</v>
      </c>
      <c r="D71" s="83">
        <v>50</v>
      </c>
      <c r="E71" s="65">
        <f t="shared" si="2"/>
        <v>100</v>
      </c>
    </row>
    <row r="72" spans="1:5" ht="12.75">
      <c r="A72" s="68">
        <v>3034</v>
      </c>
      <c r="B72" s="91" t="s">
        <v>819</v>
      </c>
      <c r="C72" s="82">
        <v>60</v>
      </c>
      <c r="D72" s="83">
        <v>60</v>
      </c>
      <c r="E72" s="65">
        <f t="shared" si="2"/>
        <v>100</v>
      </c>
    </row>
    <row r="73" spans="1:5" ht="12.75">
      <c r="A73" s="68">
        <v>3083</v>
      </c>
      <c r="B73" s="91" t="s">
        <v>1032</v>
      </c>
      <c r="C73" s="82">
        <v>44</v>
      </c>
      <c r="D73" s="83">
        <v>44</v>
      </c>
      <c r="E73" s="65">
        <f t="shared" si="2"/>
        <v>100</v>
      </c>
    </row>
    <row r="74" spans="1:5" ht="12.75">
      <c r="A74" s="68">
        <v>3093</v>
      </c>
      <c r="B74" s="91" t="s">
        <v>1033</v>
      </c>
      <c r="C74" s="82">
        <v>50</v>
      </c>
      <c r="D74" s="83">
        <v>30</v>
      </c>
      <c r="E74" s="65">
        <f t="shared" si="2"/>
        <v>60</v>
      </c>
    </row>
    <row r="75" spans="1:5" ht="12.75">
      <c r="A75" s="68">
        <v>3124</v>
      </c>
      <c r="B75" s="91" t="s">
        <v>1034</v>
      </c>
      <c r="C75" s="82">
        <v>250</v>
      </c>
      <c r="D75" s="83">
        <v>250</v>
      </c>
      <c r="E75" s="65">
        <f t="shared" si="2"/>
        <v>100</v>
      </c>
    </row>
    <row r="76" spans="1:5" ht="12.75">
      <c r="A76" s="68">
        <v>3127</v>
      </c>
      <c r="B76" s="91" t="s">
        <v>1035</v>
      </c>
      <c r="C76" s="82">
        <v>25</v>
      </c>
      <c r="D76" s="83">
        <v>25</v>
      </c>
      <c r="E76" s="65">
        <f t="shared" si="2"/>
        <v>100</v>
      </c>
    </row>
    <row r="77" spans="1:5" ht="12.75">
      <c r="A77" s="68">
        <v>3361</v>
      </c>
      <c r="B77" s="91" t="s">
        <v>1036</v>
      </c>
      <c r="C77" s="82">
        <v>150</v>
      </c>
      <c r="D77" s="83">
        <v>150</v>
      </c>
      <c r="E77" s="65">
        <f t="shared" si="2"/>
        <v>100</v>
      </c>
    </row>
    <row r="78" spans="1:5" ht="12.75">
      <c r="A78" s="68">
        <v>3423</v>
      </c>
      <c r="B78" s="91" t="s">
        <v>1037</v>
      </c>
      <c r="C78" s="82">
        <v>30</v>
      </c>
      <c r="D78" s="83">
        <v>30</v>
      </c>
      <c r="E78" s="65">
        <f t="shared" si="2"/>
        <v>100</v>
      </c>
    </row>
    <row r="79" spans="1:5" ht="12.75">
      <c r="A79" s="68">
        <v>3593</v>
      </c>
      <c r="B79" s="91" t="s">
        <v>1038</v>
      </c>
      <c r="C79" s="82">
        <v>100</v>
      </c>
      <c r="D79" s="83">
        <v>100</v>
      </c>
      <c r="E79" s="65">
        <f t="shared" si="2"/>
        <v>100</v>
      </c>
    </row>
    <row r="80" spans="1:5" ht="12.75">
      <c r="A80" s="68">
        <v>3714</v>
      </c>
      <c r="B80" s="91" t="s">
        <v>785</v>
      </c>
      <c r="C80" s="82">
        <v>200</v>
      </c>
      <c r="D80" s="83">
        <v>200</v>
      </c>
      <c r="E80" s="65">
        <f t="shared" si="2"/>
        <v>100</v>
      </c>
    </row>
    <row r="81" spans="1:5" ht="12.75">
      <c r="A81" s="68">
        <v>3741</v>
      </c>
      <c r="B81" s="91" t="s">
        <v>1039</v>
      </c>
      <c r="C81" s="82">
        <v>30</v>
      </c>
      <c r="D81" s="83">
        <v>30</v>
      </c>
      <c r="E81" s="65">
        <f t="shared" si="2"/>
        <v>100</v>
      </c>
    </row>
    <row r="82" spans="1:5" ht="12.75">
      <c r="A82" s="68">
        <v>3744</v>
      </c>
      <c r="B82" s="91" t="s">
        <v>1040</v>
      </c>
      <c r="C82" s="82">
        <v>80</v>
      </c>
      <c r="D82" s="83">
        <v>80</v>
      </c>
      <c r="E82" s="65">
        <f t="shared" si="2"/>
        <v>100</v>
      </c>
    </row>
    <row r="83" spans="1:5" ht="12.75">
      <c r="A83" s="68">
        <v>3880</v>
      </c>
      <c r="B83" s="91" t="s">
        <v>1041</v>
      </c>
      <c r="C83" s="82">
        <v>90</v>
      </c>
      <c r="D83" s="83">
        <v>90</v>
      </c>
      <c r="E83" s="65">
        <f t="shared" si="2"/>
        <v>100</v>
      </c>
    </row>
    <row r="84" spans="1:5" ht="12.75">
      <c r="A84" s="68">
        <v>8149</v>
      </c>
      <c r="B84" s="91" t="s">
        <v>1042</v>
      </c>
      <c r="C84" s="82">
        <v>500</v>
      </c>
      <c r="D84" s="83">
        <v>500</v>
      </c>
      <c r="E84" s="65">
        <f t="shared" si="2"/>
        <v>100</v>
      </c>
    </row>
    <row r="85" spans="1:5" ht="12.75">
      <c r="A85" s="68">
        <v>7953</v>
      </c>
      <c r="B85" s="91" t="s">
        <v>1043</v>
      </c>
      <c r="C85" s="82">
        <v>70</v>
      </c>
      <c r="D85" s="83">
        <v>34</v>
      </c>
      <c r="E85" s="65">
        <f t="shared" si="2"/>
        <v>48.57142857142857</v>
      </c>
    </row>
    <row r="86" spans="1:5" ht="12.75">
      <c r="A86" s="68">
        <v>8113</v>
      </c>
      <c r="B86" s="96" t="s">
        <v>1044</v>
      </c>
      <c r="C86" s="82">
        <v>75</v>
      </c>
      <c r="D86" s="83">
        <v>75</v>
      </c>
      <c r="E86" s="65">
        <f t="shared" si="2"/>
        <v>100</v>
      </c>
    </row>
    <row r="87" spans="1:5" ht="12.75">
      <c r="A87" s="68">
        <v>8114</v>
      </c>
      <c r="B87" s="91" t="s">
        <v>1045</v>
      </c>
      <c r="C87" s="82">
        <v>40</v>
      </c>
      <c r="D87" s="83">
        <v>40</v>
      </c>
      <c r="E87" s="65">
        <f t="shared" si="2"/>
        <v>100</v>
      </c>
    </row>
    <row r="88" spans="1:5" ht="12.75">
      <c r="A88" s="68">
        <v>8132</v>
      </c>
      <c r="B88" s="91" t="s">
        <v>1046</v>
      </c>
      <c r="C88" s="82">
        <v>50</v>
      </c>
      <c r="D88" s="83">
        <v>50</v>
      </c>
      <c r="E88" s="65">
        <f t="shared" si="2"/>
        <v>100</v>
      </c>
    </row>
    <row r="89" spans="1:5" ht="12.75">
      <c r="A89" s="68">
        <v>8137</v>
      </c>
      <c r="B89" s="91" t="s">
        <v>1047</v>
      </c>
      <c r="C89" s="82">
        <v>200</v>
      </c>
      <c r="D89" s="83">
        <v>200</v>
      </c>
      <c r="E89" s="65">
        <f t="shared" si="2"/>
        <v>100</v>
      </c>
    </row>
    <row r="90" spans="1:5" ht="12.75">
      <c r="A90" s="68">
        <v>8155</v>
      </c>
      <c r="B90" s="91" t="s">
        <v>755</v>
      </c>
      <c r="C90" s="82">
        <v>46</v>
      </c>
      <c r="D90" s="83">
        <v>46</v>
      </c>
      <c r="E90" s="65">
        <f t="shared" si="2"/>
        <v>100</v>
      </c>
    </row>
    <row r="91" spans="1:5" ht="12.75">
      <c r="A91" s="68">
        <v>8178</v>
      </c>
      <c r="B91" s="91" t="s">
        <v>1048</v>
      </c>
      <c r="C91" s="82">
        <v>190</v>
      </c>
      <c r="D91" s="83">
        <v>190</v>
      </c>
      <c r="E91" s="65">
        <f t="shared" si="2"/>
        <v>100</v>
      </c>
    </row>
    <row r="92" spans="1:5" ht="12.75">
      <c r="A92" s="68">
        <v>8188</v>
      </c>
      <c r="B92" s="91" t="s">
        <v>1039</v>
      </c>
      <c r="C92" s="82">
        <v>170</v>
      </c>
      <c r="D92" s="83">
        <v>170</v>
      </c>
      <c r="E92" s="65">
        <f t="shared" si="2"/>
        <v>100</v>
      </c>
    </row>
    <row r="93" spans="1:5" ht="12.75">
      <c r="A93" s="68">
        <v>8189</v>
      </c>
      <c r="B93" s="91" t="s">
        <v>1049</v>
      </c>
      <c r="C93" s="82">
        <v>70</v>
      </c>
      <c r="D93" s="83">
        <v>70</v>
      </c>
      <c r="E93" s="65">
        <f t="shared" si="2"/>
        <v>100</v>
      </c>
    </row>
    <row r="94" spans="1:5" ht="12.75">
      <c r="A94" s="68">
        <v>8204</v>
      </c>
      <c r="B94" s="91" t="s">
        <v>1050</v>
      </c>
      <c r="C94" s="82">
        <v>59</v>
      </c>
      <c r="D94" s="82">
        <v>59</v>
      </c>
      <c r="E94" s="65">
        <f t="shared" si="2"/>
        <v>100</v>
      </c>
    </row>
    <row r="95" spans="1:5" ht="12.75">
      <c r="A95" s="68">
        <v>8207</v>
      </c>
      <c r="B95" s="91" t="s">
        <v>1051</v>
      </c>
      <c r="C95" s="82">
        <v>44</v>
      </c>
      <c r="D95" s="82">
        <v>44</v>
      </c>
      <c r="E95" s="65">
        <f t="shared" si="2"/>
        <v>100</v>
      </c>
    </row>
    <row r="96" spans="1:5" ht="12.75">
      <c r="A96" s="68">
        <v>8209</v>
      </c>
      <c r="B96" s="91" t="s">
        <v>1052</v>
      </c>
      <c r="C96" s="82">
        <v>88</v>
      </c>
      <c r="D96" s="82">
        <v>88</v>
      </c>
      <c r="E96" s="65">
        <f t="shared" si="2"/>
        <v>100</v>
      </c>
    </row>
    <row r="97" spans="1:5" ht="12.75">
      <c r="A97" s="68">
        <v>8214</v>
      </c>
      <c r="B97" s="96" t="s">
        <v>1053</v>
      </c>
      <c r="C97" s="82">
        <v>130</v>
      </c>
      <c r="D97" s="82">
        <v>130</v>
      </c>
      <c r="E97" s="65">
        <f t="shared" si="2"/>
        <v>100</v>
      </c>
    </row>
    <row r="98" spans="1:5" ht="12.75">
      <c r="A98" s="68">
        <v>8233</v>
      </c>
      <c r="B98" s="91" t="s">
        <v>1054</v>
      </c>
      <c r="C98" s="82">
        <v>130</v>
      </c>
      <c r="D98" s="82">
        <v>130</v>
      </c>
      <c r="E98" s="65">
        <f t="shared" si="2"/>
        <v>100</v>
      </c>
    </row>
    <row r="99" spans="1:5" ht="12.75">
      <c r="A99" s="68">
        <v>8237</v>
      </c>
      <c r="B99" s="91" t="s">
        <v>1055</v>
      </c>
      <c r="C99" s="82">
        <v>50</v>
      </c>
      <c r="D99" s="82">
        <v>50</v>
      </c>
      <c r="E99" s="65">
        <f t="shared" si="2"/>
        <v>100</v>
      </c>
    </row>
    <row r="100" spans="1:5" ht="15.75" customHeight="1">
      <c r="A100" s="68">
        <v>8241</v>
      </c>
      <c r="B100" s="91" t="s">
        <v>1056</v>
      </c>
      <c r="C100" s="82">
        <v>60</v>
      </c>
      <c r="D100" s="82">
        <v>60</v>
      </c>
      <c r="E100" s="65">
        <f t="shared" si="2"/>
        <v>100</v>
      </c>
    </row>
    <row r="101" spans="1:5" ht="12.75" customHeight="1">
      <c r="A101" s="68">
        <v>8251</v>
      </c>
      <c r="B101" s="91" t="s">
        <v>1054</v>
      </c>
      <c r="C101" s="82">
        <v>96</v>
      </c>
      <c r="D101" s="82">
        <v>96</v>
      </c>
      <c r="E101" s="65">
        <f t="shared" si="2"/>
        <v>100</v>
      </c>
    </row>
    <row r="102" spans="1:5" ht="12.75">
      <c r="A102" s="68">
        <v>8253</v>
      </c>
      <c r="B102" s="91" t="s">
        <v>1032</v>
      </c>
      <c r="C102" s="82">
        <v>25</v>
      </c>
      <c r="D102" s="82">
        <v>25</v>
      </c>
      <c r="E102" s="65">
        <f t="shared" si="2"/>
        <v>100</v>
      </c>
    </row>
    <row r="103" spans="1:5" ht="14.25" customHeight="1">
      <c r="A103" s="68">
        <v>8259</v>
      </c>
      <c r="B103" s="91" t="s">
        <v>775</v>
      </c>
      <c r="C103" s="82">
        <v>25</v>
      </c>
      <c r="D103" s="82">
        <v>25</v>
      </c>
      <c r="E103" s="65">
        <f t="shared" si="2"/>
        <v>100</v>
      </c>
    </row>
    <row r="104" spans="1:5" ht="12.75">
      <c r="A104" s="68">
        <v>8267</v>
      </c>
      <c r="B104" s="91" t="s">
        <v>1057</v>
      </c>
      <c r="C104" s="82">
        <v>55</v>
      </c>
      <c r="D104" s="82">
        <v>55</v>
      </c>
      <c r="E104" s="65">
        <f t="shared" si="2"/>
        <v>100</v>
      </c>
    </row>
    <row r="105" spans="1:5" ht="25.5">
      <c r="A105" s="68"/>
      <c r="B105" s="179" t="s">
        <v>1015</v>
      </c>
      <c r="C105" s="82"/>
      <c r="D105" s="82"/>
      <c r="E105" s="65"/>
    </row>
    <row r="106" spans="1:5" ht="12.75">
      <c r="A106" s="68">
        <v>192</v>
      </c>
      <c r="B106" s="73" t="s">
        <v>1058</v>
      </c>
      <c r="C106" s="82">
        <v>80</v>
      </c>
      <c r="D106" s="82">
        <v>80</v>
      </c>
      <c r="E106" s="65">
        <f aca="true" t="shared" si="3" ref="E106:E115">D106/C106*100</f>
        <v>100</v>
      </c>
    </row>
    <row r="107" spans="1:5" ht="12.75">
      <c r="A107" s="68">
        <v>220</v>
      </c>
      <c r="B107" s="73" t="s">
        <v>1059</v>
      </c>
      <c r="C107" s="82">
        <v>116</v>
      </c>
      <c r="D107" s="82">
        <v>37</v>
      </c>
      <c r="E107" s="65">
        <f t="shared" si="3"/>
        <v>31.896551724137932</v>
      </c>
    </row>
    <row r="108" spans="1:5" ht="12.75">
      <c r="A108" s="68">
        <v>315</v>
      </c>
      <c r="B108" s="96" t="s">
        <v>1060</v>
      </c>
      <c r="C108" s="82">
        <v>160</v>
      </c>
      <c r="D108" s="82">
        <v>160</v>
      </c>
      <c r="E108" s="65">
        <f t="shared" si="3"/>
        <v>100</v>
      </c>
    </row>
    <row r="109" spans="1:5" ht="12.75">
      <c r="A109" s="68">
        <v>789</v>
      </c>
      <c r="B109" s="96" t="s">
        <v>1061</v>
      </c>
      <c r="C109" s="82">
        <v>70</v>
      </c>
      <c r="D109" s="82">
        <v>70</v>
      </c>
      <c r="E109" s="65">
        <f t="shared" si="3"/>
        <v>100</v>
      </c>
    </row>
    <row r="110" spans="1:5" ht="12.75">
      <c r="A110" s="68">
        <v>2799</v>
      </c>
      <c r="B110" s="73" t="s">
        <v>1058</v>
      </c>
      <c r="C110" s="82">
        <v>70</v>
      </c>
      <c r="D110" s="82">
        <v>70</v>
      </c>
      <c r="E110" s="65">
        <f t="shared" si="3"/>
        <v>100</v>
      </c>
    </row>
    <row r="111" spans="1:5" ht="12.75">
      <c r="A111" s="68">
        <v>3579</v>
      </c>
      <c r="B111" s="73" t="s">
        <v>835</v>
      </c>
      <c r="C111" s="82">
        <v>55</v>
      </c>
      <c r="D111" s="82">
        <v>55</v>
      </c>
      <c r="E111" s="65">
        <f t="shared" si="3"/>
        <v>100</v>
      </c>
    </row>
    <row r="112" spans="1:5" ht="12.75">
      <c r="A112" s="68">
        <v>8134</v>
      </c>
      <c r="B112" s="73" t="s">
        <v>771</v>
      </c>
      <c r="C112" s="82">
        <v>25</v>
      </c>
      <c r="D112" s="82">
        <v>25</v>
      </c>
      <c r="E112" s="65">
        <f t="shared" si="3"/>
        <v>100</v>
      </c>
    </row>
    <row r="113" spans="1:5" ht="12.75">
      <c r="A113" s="68">
        <v>8246</v>
      </c>
      <c r="B113" s="73" t="s">
        <v>1062</v>
      </c>
      <c r="C113" s="82">
        <v>150</v>
      </c>
      <c r="D113" s="82">
        <v>150</v>
      </c>
      <c r="E113" s="65">
        <f t="shared" si="3"/>
        <v>100</v>
      </c>
    </row>
    <row r="114" spans="1:5" ht="12.75">
      <c r="A114" s="68">
        <v>8261</v>
      </c>
      <c r="B114" s="73" t="s">
        <v>1063</v>
      </c>
      <c r="C114" s="82">
        <v>25</v>
      </c>
      <c r="D114" s="82">
        <v>25</v>
      </c>
      <c r="E114" s="65">
        <f t="shared" si="3"/>
        <v>100</v>
      </c>
    </row>
    <row r="115" spans="1:5" ht="12.75">
      <c r="A115" s="68">
        <v>8263</v>
      </c>
      <c r="B115" s="73" t="s">
        <v>1064</v>
      </c>
      <c r="C115" s="82">
        <v>130</v>
      </c>
      <c r="D115" s="82">
        <v>130</v>
      </c>
      <c r="E115" s="65">
        <f t="shared" si="3"/>
        <v>100</v>
      </c>
    </row>
    <row r="116" spans="1:5" ht="25.5">
      <c r="A116" s="68"/>
      <c r="B116" s="179" t="s">
        <v>1004</v>
      </c>
      <c r="C116" s="82"/>
      <c r="D116" s="82"/>
      <c r="E116" s="65"/>
    </row>
    <row r="117" spans="1:5" ht="12.75">
      <c r="A117" s="68">
        <v>2849</v>
      </c>
      <c r="B117" s="72" t="s">
        <v>863</v>
      </c>
      <c r="C117" s="103">
        <v>140</v>
      </c>
      <c r="D117" s="103">
        <v>140</v>
      </c>
      <c r="E117" s="65">
        <f aca="true" t="shared" si="4" ref="E117:E127">D117/C117*100</f>
        <v>100</v>
      </c>
    </row>
    <row r="118" spans="1:5" ht="12.75">
      <c r="A118" s="68">
        <v>4892</v>
      </c>
      <c r="B118" s="72" t="s">
        <v>1065</v>
      </c>
      <c r="C118" s="104">
        <v>856</v>
      </c>
      <c r="D118" s="104">
        <v>856</v>
      </c>
      <c r="E118" s="65">
        <f t="shared" si="4"/>
        <v>100</v>
      </c>
    </row>
    <row r="119" spans="1:5" ht="12.75">
      <c r="A119" s="68">
        <v>5283</v>
      </c>
      <c r="B119" s="91" t="s">
        <v>1066</v>
      </c>
      <c r="C119" s="104">
        <v>518</v>
      </c>
      <c r="D119" s="104">
        <v>518</v>
      </c>
      <c r="E119" s="65">
        <f t="shared" si="4"/>
        <v>100</v>
      </c>
    </row>
    <row r="120" spans="1:5" ht="12.75">
      <c r="A120" s="68">
        <v>5926</v>
      </c>
      <c r="B120" s="91" t="s">
        <v>1067</v>
      </c>
      <c r="C120" s="104">
        <v>168</v>
      </c>
      <c r="D120" s="104">
        <v>168</v>
      </c>
      <c r="E120" s="65">
        <f t="shared" si="4"/>
        <v>100</v>
      </c>
    </row>
    <row r="121" spans="1:5" ht="12.75">
      <c r="A121" s="68">
        <v>6235</v>
      </c>
      <c r="B121" s="72" t="s">
        <v>1068</v>
      </c>
      <c r="C121" s="104">
        <v>420</v>
      </c>
      <c r="D121" s="104">
        <v>420</v>
      </c>
      <c r="E121" s="65">
        <f t="shared" si="4"/>
        <v>100</v>
      </c>
    </row>
    <row r="122" spans="1:5" ht="12.75">
      <c r="A122" s="68">
        <v>6459</v>
      </c>
      <c r="B122" s="72" t="s">
        <v>852</v>
      </c>
      <c r="C122" s="104">
        <v>380</v>
      </c>
      <c r="D122" s="104">
        <v>380</v>
      </c>
      <c r="E122" s="65">
        <f t="shared" si="4"/>
        <v>100</v>
      </c>
    </row>
    <row r="123" spans="1:5" ht="12.75">
      <c r="A123" s="68">
        <v>8194</v>
      </c>
      <c r="B123" s="72" t="s">
        <v>1069</v>
      </c>
      <c r="C123" s="117">
        <v>28</v>
      </c>
      <c r="D123" s="117">
        <v>28</v>
      </c>
      <c r="E123" s="65">
        <f t="shared" si="4"/>
        <v>100</v>
      </c>
    </row>
    <row r="124" spans="1:5" ht="12.75">
      <c r="A124" s="68">
        <v>8210</v>
      </c>
      <c r="B124" s="72" t="s">
        <v>1070</v>
      </c>
      <c r="C124" s="117">
        <v>400</v>
      </c>
      <c r="D124" s="117">
        <v>400</v>
      </c>
      <c r="E124" s="65">
        <f t="shared" si="4"/>
        <v>100</v>
      </c>
    </row>
    <row r="125" spans="1:5" ht="12.75">
      <c r="A125" s="68">
        <v>8223</v>
      </c>
      <c r="B125" s="72" t="s">
        <v>1071</v>
      </c>
      <c r="C125" s="117">
        <v>150</v>
      </c>
      <c r="D125" s="117">
        <v>150</v>
      </c>
      <c r="E125" s="65">
        <f t="shared" si="4"/>
        <v>100</v>
      </c>
    </row>
    <row r="126" spans="1:5" ht="12.75">
      <c r="A126" s="68">
        <v>8227</v>
      </c>
      <c r="B126" s="72" t="s">
        <v>607</v>
      </c>
      <c r="C126" s="117">
        <v>500</v>
      </c>
      <c r="D126" s="117">
        <v>500</v>
      </c>
      <c r="E126" s="65">
        <f t="shared" si="4"/>
        <v>100</v>
      </c>
    </row>
    <row r="127" spans="1:5" ht="12.75">
      <c r="A127" s="68">
        <v>8252</v>
      </c>
      <c r="B127" s="72" t="s">
        <v>1072</v>
      </c>
      <c r="C127" s="117">
        <v>320</v>
      </c>
      <c r="D127" s="117">
        <v>320</v>
      </c>
      <c r="E127" s="65">
        <f t="shared" si="4"/>
        <v>100</v>
      </c>
    </row>
    <row r="128" spans="1:5" ht="12.75">
      <c r="A128" s="27"/>
      <c r="B128" s="127"/>
      <c r="C128" s="180"/>
      <c r="D128" s="180"/>
      <c r="E128" s="65"/>
    </row>
    <row r="129" spans="1:5" ht="12.75">
      <c r="A129" s="23" t="s">
        <v>30</v>
      </c>
      <c r="B129" s="32"/>
      <c r="C129" s="180"/>
      <c r="D129" s="180"/>
      <c r="E129" s="65"/>
    </row>
    <row r="130" spans="1:5" ht="12.75">
      <c r="A130" s="27"/>
      <c r="B130" s="77" t="s">
        <v>378</v>
      </c>
      <c r="C130" s="184">
        <v>900</v>
      </c>
      <c r="D130" s="83">
        <v>900</v>
      </c>
      <c r="E130" s="65">
        <v>100</v>
      </c>
    </row>
    <row r="131" spans="1:5" ht="12.75">
      <c r="A131" s="27"/>
      <c r="B131" s="28" t="s">
        <v>2221</v>
      </c>
      <c r="C131" s="184"/>
      <c r="D131" s="83"/>
      <c r="E131" s="65"/>
    </row>
    <row r="132" spans="1:5" ht="25.5">
      <c r="A132" s="27"/>
      <c r="B132" s="67" t="s">
        <v>1000</v>
      </c>
      <c r="C132" s="184"/>
      <c r="D132" s="83"/>
      <c r="E132" s="65"/>
    </row>
    <row r="133" spans="1:5" ht="12.75">
      <c r="A133" s="125">
        <v>8181</v>
      </c>
      <c r="B133" s="91" t="s">
        <v>1073</v>
      </c>
      <c r="C133" s="184">
        <v>900</v>
      </c>
      <c r="D133" s="83">
        <v>900</v>
      </c>
      <c r="E133" s="65">
        <f>D133/C133*100</f>
        <v>100</v>
      </c>
    </row>
    <row r="134" spans="1:5" ht="15" customHeight="1">
      <c r="A134" s="125"/>
      <c r="B134" s="96"/>
      <c r="C134" s="184"/>
      <c r="D134" s="83"/>
      <c r="E134" s="65"/>
    </row>
    <row r="135" spans="1:5" ht="12.75">
      <c r="A135" s="23" t="s">
        <v>164</v>
      </c>
      <c r="B135" s="32"/>
      <c r="C135" s="182"/>
      <c r="D135" s="35"/>
      <c r="E135" s="65"/>
    </row>
    <row r="136" spans="1:5" ht="12.75">
      <c r="A136" s="27"/>
      <c r="B136" s="28" t="s">
        <v>378</v>
      </c>
      <c r="C136" s="184">
        <f>SUM(C139:C149)</f>
        <v>700</v>
      </c>
      <c r="D136" s="184">
        <f>SUM(D139:D149)</f>
        <v>694</v>
      </c>
      <c r="E136" s="65">
        <f>D136/C136*100</f>
        <v>99.14285714285714</v>
      </c>
    </row>
    <row r="137" spans="1:5" ht="12.75">
      <c r="A137" s="27"/>
      <c r="B137" s="28" t="s">
        <v>2221</v>
      </c>
      <c r="C137" s="184"/>
      <c r="D137" s="83"/>
      <c r="E137" s="65"/>
    </row>
    <row r="138" spans="1:5" ht="25.5">
      <c r="A138" s="27"/>
      <c r="B138" s="67" t="s">
        <v>1000</v>
      </c>
      <c r="C138" s="184"/>
      <c r="D138" s="83"/>
      <c r="E138" s="65"/>
    </row>
    <row r="139" spans="1:5" ht="12.75">
      <c r="A139" s="68">
        <v>2311</v>
      </c>
      <c r="B139" s="72" t="s">
        <v>1074</v>
      </c>
      <c r="C139" s="82">
        <v>26</v>
      </c>
      <c r="D139" s="82">
        <v>26</v>
      </c>
      <c r="E139" s="65">
        <f>D139/C139*100</f>
        <v>100</v>
      </c>
    </row>
    <row r="140" spans="1:5" ht="12.75">
      <c r="A140" s="68">
        <v>2434</v>
      </c>
      <c r="B140" s="91" t="s">
        <v>1075</v>
      </c>
      <c r="C140" s="82">
        <v>107</v>
      </c>
      <c r="D140" s="82">
        <v>101</v>
      </c>
      <c r="E140" s="65">
        <f>D140/C140*100</f>
        <v>94.39252336448598</v>
      </c>
    </row>
    <row r="141" spans="1:5" ht="12.75">
      <c r="A141" s="68">
        <v>2786</v>
      </c>
      <c r="B141" s="91" t="s">
        <v>1076</v>
      </c>
      <c r="C141" s="82">
        <v>90</v>
      </c>
      <c r="D141" s="82">
        <v>90</v>
      </c>
      <c r="E141" s="65">
        <f>D141/C141*100</f>
        <v>100</v>
      </c>
    </row>
    <row r="142" spans="1:5" ht="12.75">
      <c r="A142" s="68">
        <v>8218</v>
      </c>
      <c r="B142" s="72" t="s">
        <v>1077</v>
      </c>
      <c r="C142" s="82">
        <v>70</v>
      </c>
      <c r="D142" s="82">
        <v>70</v>
      </c>
      <c r="E142" s="65">
        <f>D142/C142*100</f>
        <v>100</v>
      </c>
    </row>
    <row r="143" spans="1:5" ht="12.75">
      <c r="A143" s="68">
        <v>8219</v>
      </c>
      <c r="B143" s="91" t="s">
        <v>1077</v>
      </c>
      <c r="C143" s="82">
        <v>68</v>
      </c>
      <c r="D143" s="82">
        <v>68</v>
      </c>
      <c r="E143" s="65">
        <f>D143/C143*100</f>
        <v>100</v>
      </c>
    </row>
    <row r="144" spans="1:5" ht="25.5">
      <c r="A144" s="68"/>
      <c r="B144" s="179" t="s">
        <v>1015</v>
      </c>
      <c r="C144" s="82"/>
      <c r="D144" s="82"/>
      <c r="E144" s="65"/>
    </row>
    <row r="145" spans="1:5" ht="12.75">
      <c r="A145" s="68">
        <v>175</v>
      </c>
      <c r="B145" s="72" t="s">
        <v>1078</v>
      </c>
      <c r="C145" s="82">
        <v>110</v>
      </c>
      <c r="D145" s="82">
        <v>110</v>
      </c>
      <c r="E145" s="65">
        <f>D145/C145*100</f>
        <v>100</v>
      </c>
    </row>
    <row r="146" spans="1:5" ht="12.75">
      <c r="A146" s="68">
        <v>236</v>
      </c>
      <c r="B146" s="91" t="s">
        <v>1079</v>
      </c>
      <c r="C146" s="82">
        <v>55</v>
      </c>
      <c r="D146" s="82">
        <v>55</v>
      </c>
      <c r="E146" s="65">
        <f>D146/C146*100</f>
        <v>100</v>
      </c>
    </row>
    <row r="147" spans="1:5" ht="12.75">
      <c r="A147" s="68">
        <v>293</v>
      </c>
      <c r="B147" s="91" t="s">
        <v>1080</v>
      </c>
      <c r="C147" s="82">
        <v>70</v>
      </c>
      <c r="D147" s="82">
        <v>70</v>
      </c>
      <c r="E147" s="65">
        <f>D147/C147*100</f>
        <v>100</v>
      </c>
    </row>
    <row r="148" spans="1:5" ht="12.75">
      <c r="A148" s="68">
        <v>1963</v>
      </c>
      <c r="B148" s="91" t="s">
        <v>1081</v>
      </c>
      <c r="C148" s="82">
        <v>70</v>
      </c>
      <c r="D148" s="82">
        <v>70</v>
      </c>
      <c r="E148" s="65">
        <f>D148/C148*100</f>
        <v>100</v>
      </c>
    </row>
    <row r="149" spans="1:5" ht="12.75">
      <c r="A149" s="68">
        <v>8176</v>
      </c>
      <c r="B149" s="91" t="s">
        <v>1082</v>
      </c>
      <c r="C149" s="82">
        <v>34</v>
      </c>
      <c r="D149" s="82">
        <v>34</v>
      </c>
      <c r="E149" s="65">
        <f>D149/C149*100</f>
        <v>100</v>
      </c>
    </row>
    <row r="150" spans="1:5" ht="12.75">
      <c r="A150" s="68"/>
      <c r="B150" s="91"/>
      <c r="C150" s="82"/>
      <c r="D150" s="82"/>
      <c r="E150" s="65"/>
    </row>
    <row r="151" spans="1:5" ht="12.75">
      <c r="A151" s="68"/>
      <c r="B151" s="91"/>
      <c r="C151" s="82"/>
      <c r="D151" s="82"/>
      <c r="E151" s="65"/>
    </row>
    <row r="152" spans="1:5" ht="12.75">
      <c r="A152" s="68"/>
      <c r="B152" s="91"/>
      <c r="C152" s="82"/>
      <c r="D152" s="82"/>
      <c r="E152" s="65"/>
    </row>
    <row r="153" spans="1:5" ht="12.75">
      <c r="A153" s="68"/>
      <c r="B153" s="91"/>
      <c r="C153" s="82"/>
      <c r="D153" s="82"/>
      <c r="E153" s="65"/>
    </row>
    <row r="154" spans="1:5" ht="12.75">
      <c r="A154" s="68"/>
      <c r="B154" s="91"/>
      <c r="C154" s="82"/>
      <c r="D154" s="82"/>
      <c r="E154" s="65"/>
    </row>
    <row r="155" spans="1:5" ht="12.75">
      <c r="A155" s="130"/>
      <c r="B155" s="96"/>
      <c r="C155" s="184"/>
      <c r="D155" s="83"/>
      <c r="E155" s="65"/>
    </row>
    <row r="156" spans="1:5" ht="14.25" customHeight="1">
      <c r="A156" s="43" t="s">
        <v>295</v>
      </c>
      <c r="B156" s="24"/>
      <c r="C156" s="182"/>
      <c r="D156" s="35"/>
      <c r="E156" s="65"/>
    </row>
    <row r="157" spans="1:5" ht="12.75">
      <c r="A157" s="27"/>
      <c r="B157" s="24" t="s">
        <v>1017</v>
      </c>
      <c r="C157" s="185">
        <f>SUM(C160:C164)</f>
        <v>439</v>
      </c>
      <c r="D157" s="185">
        <f>SUM(D160:D164)</f>
        <v>439</v>
      </c>
      <c r="E157" s="65">
        <f>D157/C157*100</f>
        <v>100</v>
      </c>
    </row>
    <row r="158" spans="1:5" ht="12.75">
      <c r="A158" s="27"/>
      <c r="B158" s="24" t="s">
        <v>2221</v>
      </c>
      <c r="C158" s="182"/>
      <c r="D158" s="35"/>
      <c r="E158" s="65"/>
    </row>
    <row r="159" spans="1:5" ht="25.5">
      <c r="A159" s="130"/>
      <c r="B159" s="67" t="s">
        <v>1000</v>
      </c>
      <c r="C159" s="184"/>
      <c r="D159" s="83"/>
      <c r="E159" s="65"/>
    </row>
    <row r="160" spans="1:5" ht="12.75">
      <c r="A160" s="68">
        <v>8095</v>
      </c>
      <c r="B160" s="91" t="s">
        <v>1083</v>
      </c>
      <c r="C160" s="117">
        <v>200</v>
      </c>
      <c r="D160" s="117">
        <v>200</v>
      </c>
      <c r="E160" s="65">
        <f>D160/C160*100</f>
        <v>100</v>
      </c>
    </row>
    <row r="161" spans="1:5" ht="12.75">
      <c r="A161" s="68">
        <v>8211</v>
      </c>
      <c r="B161" s="91" t="s">
        <v>1084</v>
      </c>
      <c r="C161" s="117">
        <v>28</v>
      </c>
      <c r="D161" s="117">
        <v>28</v>
      </c>
      <c r="E161" s="65">
        <f>D161/C161*100</f>
        <v>100</v>
      </c>
    </row>
    <row r="162" spans="1:5" ht="12.75">
      <c r="A162" s="68">
        <v>8248</v>
      </c>
      <c r="B162" s="91" t="s">
        <v>1085</v>
      </c>
      <c r="C162" s="117">
        <v>61</v>
      </c>
      <c r="D162" s="117">
        <v>61</v>
      </c>
      <c r="E162" s="65">
        <f>D162/C162*100</f>
        <v>100</v>
      </c>
    </row>
    <row r="163" spans="1:5" ht="25.5">
      <c r="A163" s="68"/>
      <c r="B163" s="179" t="s">
        <v>1015</v>
      </c>
      <c r="C163" s="117"/>
      <c r="D163" s="117"/>
      <c r="E163" s="65"/>
    </row>
    <row r="164" spans="1:5" ht="12.75">
      <c r="A164" s="68">
        <v>8201</v>
      </c>
      <c r="B164" s="91" t="s">
        <v>1086</v>
      </c>
      <c r="C164" s="117">
        <v>150</v>
      </c>
      <c r="D164" s="117">
        <v>150</v>
      </c>
      <c r="E164" s="65">
        <f>D164/C164*100</f>
        <v>100</v>
      </c>
    </row>
    <row r="165" spans="1:5" ht="12.75">
      <c r="A165" s="125"/>
      <c r="B165" s="91"/>
      <c r="C165" s="184"/>
      <c r="D165" s="83"/>
      <c r="E165" s="65"/>
    </row>
    <row r="166" spans="1:5" ht="12.75">
      <c r="A166" s="43" t="s">
        <v>307</v>
      </c>
      <c r="B166" s="44"/>
      <c r="C166" s="181"/>
      <c r="D166" s="27"/>
      <c r="E166" s="65"/>
    </row>
    <row r="167" spans="1:5" ht="12.75">
      <c r="A167" s="27"/>
      <c r="B167" s="19" t="s">
        <v>369</v>
      </c>
      <c r="C167" s="185">
        <f>SUM(C170:C172)</f>
        <v>187</v>
      </c>
      <c r="D167" s="185">
        <f>SUM(D170:D172)</f>
        <v>187</v>
      </c>
      <c r="E167" s="79">
        <f>D167/C167*100</f>
        <v>100</v>
      </c>
    </row>
    <row r="168" spans="1:5" ht="12.75">
      <c r="A168" s="27"/>
      <c r="B168" s="24" t="s">
        <v>2221</v>
      </c>
      <c r="C168" s="181"/>
      <c r="D168" s="27"/>
      <c r="E168" s="65"/>
    </row>
    <row r="169" spans="1:5" ht="25.5">
      <c r="A169" s="27"/>
      <c r="B169" s="67" t="s">
        <v>1000</v>
      </c>
      <c r="C169" s="181"/>
      <c r="D169" s="27"/>
      <c r="E169" s="65"/>
    </row>
    <row r="170" spans="1:5" ht="12.75">
      <c r="A170" s="68">
        <v>6392</v>
      </c>
      <c r="B170" s="96" t="s">
        <v>1087</v>
      </c>
      <c r="C170" s="82">
        <v>40</v>
      </c>
      <c r="D170" s="82">
        <v>40</v>
      </c>
      <c r="E170" s="65">
        <f>D170/C170*100</f>
        <v>100</v>
      </c>
    </row>
    <row r="171" spans="1:5" ht="12.75">
      <c r="A171" s="68">
        <v>8158</v>
      </c>
      <c r="B171" s="96" t="s">
        <v>1088</v>
      </c>
      <c r="C171" s="82">
        <v>27</v>
      </c>
      <c r="D171" s="82">
        <v>27</v>
      </c>
      <c r="E171" s="65">
        <f>D171/C171*100</f>
        <v>100</v>
      </c>
    </row>
    <row r="172" spans="1:5" ht="12.75">
      <c r="A172" s="68">
        <v>8175</v>
      </c>
      <c r="B172" s="96" t="s">
        <v>1089</v>
      </c>
      <c r="C172" s="82">
        <v>120</v>
      </c>
      <c r="D172" s="82">
        <v>120</v>
      </c>
      <c r="E172" s="65">
        <f>D172/C172*100</f>
        <v>100</v>
      </c>
    </row>
    <row r="173" spans="1:5" ht="12.75">
      <c r="A173" s="125"/>
      <c r="B173" s="91"/>
      <c r="C173" s="109"/>
      <c r="D173" s="122"/>
      <c r="E173" s="65"/>
    </row>
    <row r="174" spans="1:2" ht="12.75">
      <c r="A174" s="43" t="s">
        <v>1090</v>
      </c>
      <c r="B174" s="44"/>
    </row>
    <row r="175" spans="1:5" ht="12.75">
      <c r="A175" s="27"/>
      <c r="B175" s="19" t="s">
        <v>1091</v>
      </c>
      <c r="C175" s="118">
        <v>0</v>
      </c>
      <c r="D175">
        <v>0</v>
      </c>
      <c r="E175" s="186" t="s">
        <v>49</v>
      </c>
    </row>
  </sheetData>
  <printOptions gridLines="1"/>
  <pageMargins left="0.984251968503937" right="0.5905511811023623" top="1.3779527559055118" bottom="0.1968503937007874" header="0.5118110236220472" footer="0.5118110236220472"/>
  <pageSetup horizontalDpi="600" verticalDpi="600" orientation="portrait" paperSize="9" r:id="rId1"/>
  <headerFooter alignWithMargins="0">
    <oddHeader>&amp;L       &amp;"Arial,Tučná kurzíva" &amp;"Arial,Tučné"Ministerstvo kultúry Slovenskej republiky
        Podprogram 08S02
        08S0206 Pro Slovakia&amp;C
&amp;RPríloha č. 10
Strana &amp;P
v tis. Sk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E1050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191" customWidth="1"/>
    <col min="2" max="2" width="45.7109375" style="191" customWidth="1"/>
    <col min="3" max="4" width="11.7109375" style="193" customWidth="1"/>
    <col min="5" max="5" width="10.7109375" style="191" customWidth="1"/>
    <col min="6" max="16384" width="9.140625" style="191" customWidth="1"/>
  </cols>
  <sheetData>
    <row r="1" spans="1:5" ht="25.5">
      <c r="A1" s="187" t="s">
        <v>2214</v>
      </c>
      <c r="B1" s="188" t="s">
        <v>2215</v>
      </c>
      <c r="C1" s="189" t="s">
        <v>2216</v>
      </c>
      <c r="D1" s="189" t="s">
        <v>2217</v>
      </c>
      <c r="E1" s="190" t="s">
        <v>2218</v>
      </c>
    </row>
    <row r="3" ht="12.75">
      <c r="A3" s="192" t="s">
        <v>2227</v>
      </c>
    </row>
    <row r="4" spans="2:5" ht="12.75">
      <c r="B4" s="191" t="s">
        <v>369</v>
      </c>
      <c r="C4" s="193">
        <f>SUM(C7:C35)</f>
        <v>1028</v>
      </c>
      <c r="D4" s="193">
        <f>SUM(D7:D35)</f>
        <v>987.5855</v>
      </c>
      <c r="E4" s="194">
        <f>D4/C4*100</f>
        <v>96.06862840466927</v>
      </c>
    </row>
    <row r="5" spans="2:5" ht="12.75">
      <c r="B5" s="191" t="s">
        <v>2221</v>
      </c>
      <c r="E5" s="194"/>
    </row>
    <row r="6" spans="1:5" ht="12.75">
      <c r="A6" s="195"/>
      <c r="B6" s="196" t="s">
        <v>1093</v>
      </c>
      <c r="E6" s="194"/>
    </row>
    <row r="7" spans="1:5" ht="12.75">
      <c r="A7" s="197">
        <v>342</v>
      </c>
      <c r="B7" s="9" t="s">
        <v>1094</v>
      </c>
      <c r="C7" s="198">
        <v>175</v>
      </c>
      <c r="D7" s="198">
        <v>135</v>
      </c>
      <c r="E7" s="194">
        <f aca="true" t="shared" si="0" ref="E7:E35">D7/C7*100</f>
        <v>77.14285714285715</v>
      </c>
    </row>
    <row r="8" spans="1:5" ht="12.75">
      <c r="A8" s="197">
        <v>344</v>
      </c>
      <c r="B8" s="9" t="s">
        <v>1094</v>
      </c>
      <c r="C8" s="198">
        <v>54</v>
      </c>
      <c r="D8" s="198">
        <v>54</v>
      </c>
      <c r="E8" s="194">
        <f t="shared" si="0"/>
        <v>100</v>
      </c>
    </row>
    <row r="9" spans="1:5" ht="12.75">
      <c r="A9" s="197">
        <v>473</v>
      </c>
      <c r="B9" s="9" t="s">
        <v>557</v>
      </c>
      <c r="C9" s="198">
        <v>30</v>
      </c>
      <c r="D9" s="198">
        <v>30</v>
      </c>
      <c r="E9" s="194">
        <f t="shared" si="0"/>
        <v>100</v>
      </c>
    </row>
    <row r="10" spans="1:5" ht="12.75">
      <c r="A10" s="197">
        <v>484</v>
      </c>
      <c r="B10" s="9" t="s">
        <v>1095</v>
      </c>
      <c r="C10" s="198">
        <v>105</v>
      </c>
      <c r="D10" s="198">
        <v>105</v>
      </c>
      <c r="E10" s="194">
        <f t="shared" si="0"/>
        <v>100</v>
      </c>
    </row>
    <row r="11" spans="1:5" ht="12.75">
      <c r="A11" s="197">
        <v>512</v>
      </c>
      <c r="B11" s="9" t="s">
        <v>1096</v>
      </c>
      <c r="C11" s="198">
        <v>5</v>
      </c>
      <c r="D11" s="198">
        <v>5</v>
      </c>
      <c r="E11" s="194">
        <f t="shared" si="0"/>
        <v>100</v>
      </c>
    </row>
    <row r="12" spans="1:5" ht="12.75">
      <c r="A12" s="197">
        <v>560</v>
      </c>
      <c r="B12" s="9" t="s">
        <v>1097</v>
      </c>
      <c r="C12" s="198">
        <v>35</v>
      </c>
      <c r="D12" s="198">
        <v>35</v>
      </c>
      <c r="E12" s="194">
        <f t="shared" si="0"/>
        <v>100</v>
      </c>
    </row>
    <row r="13" spans="1:5" ht="12.75">
      <c r="A13" s="197">
        <v>672</v>
      </c>
      <c r="B13" s="9" t="s">
        <v>1098</v>
      </c>
      <c r="C13" s="198">
        <v>5</v>
      </c>
      <c r="D13" s="198">
        <v>5</v>
      </c>
      <c r="E13" s="194">
        <f t="shared" si="0"/>
        <v>100</v>
      </c>
    </row>
    <row r="14" spans="1:5" ht="12.75">
      <c r="A14" s="197">
        <v>676</v>
      </c>
      <c r="B14" s="9" t="s">
        <v>1099</v>
      </c>
      <c r="C14" s="198">
        <v>6</v>
      </c>
      <c r="D14" s="198">
        <v>6</v>
      </c>
      <c r="E14" s="194">
        <f t="shared" si="0"/>
        <v>100</v>
      </c>
    </row>
    <row r="15" spans="1:5" ht="12.75">
      <c r="A15" s="197">
        <v>677</v>
      </c>
      <c r="B15" s="9" t="s">
        <v>1100</v>
      </c>
      <c r="C15" s="198">
        <v>5</v>
      </c>
      <c r="D15" s="198">
        <v>5</v>
      </c>
      <c r="E15" s="194">
        <f t="shared" si="0"/>
        <v>100</v>
      </c>
    </row>
    <row r="16" spans="1:5" ht="12.75">
      <c r="A16" s="197">
        <v>705</v>
      </c>
      <c r="B16" s="9" t="s">
        <v>1101</v>
      </c>
      <c r="C16" s="198">
        <v>7</v>
      </c>
      <c r="D16" s="198">
        <v>7</v>
      </c>
      <c r="E16" s="194">
        <f t="shared" si="0"/>
        <v>100</v>
      </c>
    </row>
    <row r="17" spans="1:5" ht="12.75">
      <c r="A17" s="197">
        <v>708</v>
      </c>
      <c r="B17" s="9" t="s">
        <v>1102</v>
      </c>
      <c r="C17" s="198">
        <v>20</v>
      </c>
      <c r="D17" s="198">
        <v>20</v>
      </c>
      <c r="E17" s="194">
        <f t="shared" si="0"/>
        <v>100</v>
      </c>
    </row>
    <row r="18" spans="1:5" ht="12.75">
      <c r="A18" s="197">
        <v>782</v>
      </c>
      <c r="B18" s="9" t="s">
        <v>1103</v>
      </c>
      <c r="C18" s="198">
        <v>30</v>
      </c>
      <c r="D18" s="198">
        <v>30</v>
      </c>
      <c r="E18" s="194">
        <f t="shared" si="0"/>
        <v>100</v>
      </c>
    </row>
    <row r="19" spans="1:5" ht="12.75">
      <c r="A19" s="197">
        <v>803</v>
      </c>
      <c r="B19" s="9" t="s">
        <v>1104</v>
      </c>
      <c r="C19" s="198">
        <v>40</v>
      </c>
      <c r="D19" s="198">
        <v>40</v>
      </c>
      <c r="E19" s="194">
        <f t="shared" si="0"/>
        <v>100</v>
      </c>
    </row>
    <row r="20" spans="1:5" ht="12.75">
      <c r="A20" s="197">
        <v>985</v>
      </c>
      <c r="B20" s="9" t="s">
        <v>1105</v>
      </c>
      <c r="C20" s="198">
        <v>40</v>
      </c>
      <c r="D20" s="198">
        <v>40</v>
      </c>
      <c r="E20" s="194">
        <f t="shared" si="0"/>
        <v>100</v>
      </c>
    </row>
    <row r="21" spans="1:5" ht="12.75">
      <c r="A21" s="197">
        <v>1489</v>
      </c>
      <c r="B21" s="9" t="s">
        <v>1106</v>
      </c>
      <c r="C21" s="198">
        <v>6</v>
      </c>
      <c r="D21" s="198">
        <v>6</v>
      </c>
      <c r="E21" s="194">
        <f t="shared" si="0"/>
        <v>100</v>
      </c>
    </row>
    <row r="22" spans="1:5" ht="12.75">
      <c r="A22" s="197">
        <v>1491</v>
      </c>
      <c r="B22" s="9" t="s">
        <v>1107</v>
      </c>
      <c r="C22" s="198">
        <v>6</v>
      </c>
      <c r="D22" s="198">
        <v>6</v>
      </c>
      <c r="E22" s="194">
        <f t="shared" si="0"/>
        <v>100</v>
      </c>
    </row>
    <row r="23" spans="1:5" ht="12.75">
      <c r="A23" s="197">
        <v>1494</v>
      </c>
      <c r="B23" s="9" t="s">
        <v>1108</v>
      </c>
      <c r="C23" s="198">
        <v>6</v>
      </c>
      <c r="D23" s="198">
        <v>6</v>
      </c>
      <c r="E23" s="194">
        <f t="shared" si="0"/>
        <v>100</v>
      </c>
    </row>
    <row r="24" spans="1:5" ht="12.75">
      <c r="A24" s="197">
        <v>1496</v>
      </c>
      <c r="B24" s="9" t="s">
        <v>1109</v>
      </c>
      <c r="C24" s="198">
        <v>6</v>
      </c>
      <c r="D24" s="198">
        <v>6</v>
      </c>
      <c r="E24" s="194">
        <f t="shared" si="0"/>
        <v>100</v>
      </c>
    </row>
    <row r="25" spans="1:5" ht="12.75">
      <c r="A25" s="197">
        <v>1500</v>
      </c>
      <c r="B25" s="9" t="s">
        <v>1110</v>
      </c>
      <c r="C25" s="198">
        <v>6</v>
      </c>
      <c r="D25" s="198">
        <v>6</v>
      </c>
      <c r="E25" s="194">
        <f t="shared" si="0"/>
        <v>100</v>
      </c>
    </row>
    <row r="26" spans="1:5" ht="12.75">
      <c r="A26" s="197">
        <v>1674</v>
      </c>
      <c r="B26" s="9" t="s">
        <v>1111</v>
      </c>
      <c r="C26" s="198">
        <v>6</v>
      </c>
      <c r="D26" s="198">
        <v>6</v>
      </c>
      <c r="E26" s="194">
        <f t="shared" si="0"/>
        <v>100</v>
      </c>
    </row>
    <row r="27" spans="1:5" ht="12.75">
      <c r="A27" s="197">
        <v>1678</v>
      </c>
      <c r="B27" s="9" t="s">
        <v>1112</v>
      </c>
      <c r="C27" s="198">
        <v>6</v>
      </c>
      <c r="D27" s="198">
        <v>6</v>
      </c>
      <c r="E27" s="194">
        <f t="shared" si="0"/>
        <v>100</v>
      </c>
    </row>
    <row r="28" spans="1:5" ht="12.75">
      <c r="A28" s="197">
        <v>1683</v>
      </c>
      <c r="B28" s="9" t="s">
        <v>1113</v>
      </c>
      <c r="C28" s="198">
        <v>6</v>
      </c>
      <c r="D28" s="198">
        <v>6</v>
      </c>
      <c r="E28" s="194">
        <f t="shared" si="0"/>
        <v>100</v>
      </c>
    </row>
    <row r="29" spans="1:5" ht="12.75">
      <c r="A29" s="197">
        <v>1754</v>
      </c>
      <c r="B29" s="9" t="s">
        <v>2281</v>
      </c>
      <c r="C29" s="198">
        <v>50</v>
      </c>
      <c r="D29" s="198">
        <v>50</v>
      </c>
      <c r="E29" s="194">
        <f t="shared" si="0"/>
        <v>100</v>
      </c>
    </row>
    <row r="30" spans="1:5" ht="12.75">
      <c r="A30" s="197">
        <v>1802</v>
      </c>
      <c r="B30" s="9" t="s">
        <v>1114</v>
      </c>
      <c r="C30" s="198">
        <v>35</v>
      </c>
      <c r="D30" s="198">
        <v>35</v>
      </c>
      <c r="E30" s="194">
        <f t="shared" si="0"/>
        <v>100</v>
      </c>
    </row>
    <row r="31" spans="1:5" ht="12.75">
      <c r="A31" s="197">
        <v>1936</v>
      </c>
      <c r="B31" s="9" t="s">
        <v>1115</v>
      </c>
      <c r="C31" s="198">
        <v>95</v>
      </c>
      <c r="D31" s="198">
        <v>95</v>
      </c>
      <c r="E31" s="194">
        <f t="shared" si="0"/>
        <v>100</v>
      </c>
    </row>
    <row r="32" spans="1:5" ht="12.75">
      <c r="A32" s="197">
        <v>1938</v>
      </c>
      <c r="B32" s="9" t="s">
        <v>1115</v>
      </c>
      <c r="C32" s="198">
        <v>33</v>
      </c>
      <c r="D32" s="198">
        <v>33</v>
      </c>
      <c r="E32" s="194">
        <f t="shared" si="0"/>
        <v>100</v>
      </c>
    </row>
    <row r="33" spans="1:5" ht="12.75">
      <c r="A33" s="197">
        <v>1939</v>
      </c>
      <c r="B33" s="9" t="s">
        <v>1115</v>
      </c>
      <c r="C33" s="198">
        <v>68</v>
      </c>
      <c r="D33" s="198">
        <v>67.5855</v>
      </c>
      <c r="E33" s="194">
        <f t="shared" si="0"/>
        <v>99.39044117647057</v>
      </c>
    </row>
    <row r="34" spans="1:5" ht="12.75">
      <c r="A34" s="197">
        <v>2765</v>
      </c>
      <c r="B34" s="9" t="s">
        <v>1116</v>
      </c>
      <c r="C34" s="198">
        <v>92</v>
      </c>
      <c r="D34" s="198">
        <v>92</v>
      </c>
      <c r="E34" s="194">
        <f t="shared" si="0"/>
        <v>100</v>
      </c>
    </row>
    <row r="35" spans="1:5" ht="12.75">
      <c r="A35" s="197">
        <v>7890</v>
      </c>
      <c r="B35" s="9" t="s">
        <v>1116</v>
      </c>
      <c r="C35" s="198">
        <v>50</v>
      </c>
      <c r="D35" s="198">
        <v>50</v>
      </c>
      <c r="E35" s="194">
        <f t="shared" si="0"/>
        <v>100</v>
      </c>
    </row>
    <row r="36" spans="2:5" ht="12.75">
      <c r="B36" s="199"/>
      <c r="E36" s="194"/>
    </row>
    <row r="37" spans="1:5" ht="12.75">
      <c r="A37" s="192" t="s">
        <v>2301</v>
      </c>
      <c r="E37" s="194"/>
    </row>
    <row r="38" spans="2:5" ht="12.75">
      <c r="B38" s="191" t="s">
        <v>369</v>
      </c>
      <c r="C38" s="193">
        <f>SUM(C41:C45)</f>
        <v>1281</v>
      </c>
      <c r="D38" s="193">
        <f>SUM(D41:D45)</f>
        <v>1281</v>
      </c>
      <c r="E38" s="194">
        <f>D38/C38*100</f>
        <v>100</v>
      </c>
    </row>
    <row r="39" spans="2:5" ht="12.75">
      <c r="B39" s="191" t="s">
        <v>2221</v>
      </c>
      <c r="E39" s="194"/>
    </row>
    <row r="40" spans="2:5" ht="12.75">
      <c r="B40" s="196" t="s">
        <v>1093</v>
      </c>
      <c r="E40" s="194"/>
    </row>
    <row r="41" spans="1:5" ht="12.75">
      <c r="A41" s="197" t="s">
        <v>8</v>
      </c>
      <c r="B41" s="200" t="s">
        <v>490</v>
      </c>
      <c r="C41" s="198">
        <v>16</v>
      </c>
      <c r="D41" s="193">
        <v>16</v>
      </c>
      <c r="E41" s="194">
        <f>D41/C41*100</f>
        <v>100</v>
      </c>
    </row>
    <row r="42" spans="1:5" ht="12.75">
      <c r="A42" s="195">
        <v>1675</v>
      </c>
      <c r="B42" s="191" t="s">
        <v>1117</v>
      </c>
      <c r="C42" s="193">
        <v>500</v>
      </c>
      <c r="D42" s="193">
        <v>500</v>
      </c>
      <c r="E42" s="194">
        <f>D42/C42*100</f>
        <v>100</v>
      </c>
    </row>
    <row r="43" spans="1:5" ht="12.75">
      <c r="A43" s="195">
        <v>1677</v>
      </c>
      <c r="B43" s="191" t="s">
        <v>1117</v>
      </c>
      <c r="C43" s="193">
        <v>315</v>
      </c>
      <c r="D43" s="193">
        <v>315</v>
      </c>
      <c r="E43" s="194">
        <f>D43/C43*100</f>
        <v>100</v>
      </c>
    </row>
    <row r="44" spans="1:5" ht="12.75">
      <c r="A44" s="195">
        <v>1681</v>
      </c>
      <c r="B44" s="191" t="s">
        <v>713</v>
      </c>
      <c r="C44" s="193">
        <v>155</v>
      </c>
      <c r="D44" s="193">
        <v>155</v>
      </c>
      <c r="E44" s="194">
        <f>D44/C44*100</f>
        <v>100</v>
      </c>
    </row>
    <row r="45" spans="1:5" ht="12.75">
      <c r="A45" s="195">
        <v>2302</v>
      </c>
      <c r="B45" s="191" t="s">
        <v>1118</v>
      </c>
      <c r="C45" s="193">
        <v>295</v>
      </c>
      <c r="D45" s="193">
        <v>295</v>
      </c>
      <c r="E45" s="194">
        <f>D45/C45*100</f>
        <v>100</v>
      </c>
    </row>
    <row r="46" ht="12.75">
      <c r="E46" s="194"/>
    </row>
    <row r="47" spans="1:5" ht="12.75">
      <c r="A47" s="192" t="s">
        <v>11</v>
      </c>
      <c r="E47" s="194"/>
    </row>
    <row r="48" spans="2:5" ht="12.75">
      <c r="B48" s="191" t="s">
        <v>1119</v>
      </c>
      <c r="C48" s="193">
        <v>86352</v>
      </c>
      <c r="D48" s="193">
        <v>85764</v>
      </c>
      <c r="E48" s="194">
        <f>D48/C48*100</f>
        <v>99.31906614785993</v>
      </c>
    </row>
    <row r="49" spans="2:5" ht="12.75">
      <c r="B49" s="191" t="s">
        <v>2221</v>
      </c>
      <c r="E49" s="194"/>
    </row>
    <row r="50" spans="2:5" ht="12.75">
      <c r="B50" s="196" t="s">
        <v>1120</v>
      </c>
      <c r="E50" s="194"/>
    </row>
    <row r="51" spans="1:5" ht="12.75">
      <c r="A51" s="197">
        <v>9</v>
      </c>
      <c r="B51" s="200" t="s">
        <v>1121</v>
      </c>
      <c r="C51" s="198">
        <v>50</v>
      </c>
      <c r="D51" s="193">
        <v>50</v>
      </c>
      <c r="E51" s="194">
        <f aca="true" t="shared" si="1" ref="E51:E114">D51/C51*100</f>
        <v>100</v>
      </c>
    </row>
    <row r="52" spans="1:5" ht="12.75">
      <c r="A52" s="197">
        <v>21</v>
      </c>
      <c r="B52" s="200" t="s">
        <v>1122</v>
      </c>
      <c r="C52" s="198">
        <v>100</v>
      </c>
      <c r="D52" s="193">
        <v>100</v>
      </c>
      <c r="E52" s="194">
        <f t="shared" si="1"/>
        <v>100</v>
      </c>
    </row>
    <row r="53" spans="1:5" ht="12.75">
      <c r="A53" s="197">
        <v>28</v>
      </c>
      <c r="B53" s="200" t="s">
        <v>1123</v>
      </c>
      <c r="C53" s="198">
        <v>10</v>
      </c>
      <c r="D53" s="193">
        <v>10</v>
      </c>
      <c r="E53" s="194">
        <f t="shared" si="1"/>
        <v>100</v>
      </c>
    </row>
    <row r="54" spans="1:5" ht="12.75">
      <c r="A54" s="197">
        <v>37</v>
      </c>
      <c r="B54" s="9" t="s">
        <v>1124</v>
      </c>
      <c r="C54" s="198">
        <v>200</v>
      </c>
      <c r="D54" s="193">
        <v>200</v>
      </c>
      <c r="E54" s="194">
        <f t="shared" si="1"/>
        <v>100</v>
      </c>
    </row>
    <row r="55" spans="1:5" ht="12.75">
      <c r="A55" s="197">
        <v>39</v>
      </c>
      <c r="B55" s="200" t="s">
        <v>1125</v>
      </c>
      <c r="C55" s="198">
        <v>50</v>
      </c>
      <c r="D55" s="193">
        <v>50</v>
      </c>
      <c r="E55" s="194">
        <f t="shared" si="1"/>
        <v>100</v>
      </c>
    </row>
    <row r="56" spans="1:5" ht="12.75">
      <c r="A56" s="197">
        <v>73</v>
      </c>
      <c r="B56" s="200" t="s">
        <v>1126</v>
      </c>
      <c r="C56" s="198">
        <v>50</v>
      </c>
      <c r="D56" s="193">
        <v>50</v>
      </c>
      <c r="E56" s="194">
        <f t="shared" si="1"/>
        <v>100</v>
      </c>
    </row>
    <row r="57" spans="1:5" ht="12.75">
      <c r="A57" s="197">
        <v>74</v>
      </c>
      <c r="B57" s="200" t="s">
        <v>1127</v>
      </c>
      <c r="C57" s="198">
        <v>20</v>
      </c>
      <c r="D57" s="193">
        <v>20</v>
      </c>
      <c r="E57" s="194">
        <f t="shared" si="1"/>
        <v>100</v>
      </c>
    </row>
    <row r="58" spans="1:5" ht="12.75">
      <c r="A58" s="197">
        <v>96</v>
      </c>
      <c r="B58" s="9" t="s">
        <v>1128</v>
      </c>
      <c r="C58" s="198">
        <v>80</v>
      </c>
      <c r="D58" s="193">
        <v>0</v>
      </c>
      <c r="E58" s="194">
        <f t="shared" si="1"/>
        <v>0</v>
      </c>
    </row>
    <row r="59" spans="1:5" ht="12.75">
      <c r="A59" s="197">
        <v>97</v>
      </c>
      <c r="B59" s="9" t="s">
        <v>1128</v>
      </c>
      <c r="C59" s="198">
        <v>130</v>
      </c>
      <c r="D59" s="193">
        <v>129.712</v>
      </c>
      <c r="E59" s="194">
        <f t="shared" si="1"/>
        <v>99.77846153846153</v>
      </c>
    </row>
    <row r="60" spans="1:5" ht="12.75">
      <c r="A60" s="197">
        <v>98</v>
      </c>
      <c r="B60" s="9" t="s">
        <v>1128</v>
      </c>
      <c r="C60" s="198">
        <v>10</v>
      </c>
      <c r="D60" s="193">
        <v>0</v>
      </c>
      <c r="E60" s="194">
        <f t="shared" si="1"/>
        <v>0</v>
      </c>
    </row>
    <row r="61" spans="1:5" ht="12.75">
      <c r="A61" s="197">
        <v>99</v>
      </c>
      <c r="B61" s="9" t="s">
        <v>1128</v>
      </c>
      <c r="C61" s="198">
        <v>30</v>
      </c>
      <c r="D61" s="193">
        <v>29.96</v>
      </c>
      <c r="E61" s="194">
        <f t="shared" si="1"/>
        <v>99.86666666666667</v>
      </c>
    </row>
    <row r="62" spans="1:5" ht="12.75">
      <c r="A62" s="197">
        <v>100</v>
      </c>
      <c r="B62" s="9" t="s">
        <v>1128</v>
      </c>
      <c r="C62" s="198">
        <v>100</v>
      </c>
      <c r="D62" s="193">
        <v>0</v>
      </c>
      <c r="E62" s="194">
        <f t="shared" si="1"/>
        <v>0</v>
      </c>
    </row>
    <row r="63" spans="1:5" ht="12.75">
      <c r="A63" s="197">
        <v>102</v>
      </c>
      <c r="B63" s="9" t="s">
        <v>1128</v>
      </c>
      <c r="C63" s="198">
        <v>10</v>
      </c>
      <c r="D63" s="193">
        <v>0</v>
      </c>
      <c r="E63" s="194">
        <f t="shared" si="1"/>
        <v>0</v>
      </c>
    </row>
    <row r="64" spans="1:5" ht="12.75">
      <c r="A64" s="197">
        <v>142</v>
      </c>
      <c r="B64" s="200" t="s">
        <v>1129</v>
      </c>
      <c r="C64" s="198">
        <v>220</v>
      </c>
      <c r="D64" s="193">
        <v>220</v>
      </c>
      <c r="E64" s="194">
        <f t="shared" si="1"/>
        <v>100</v>
      </c>
    </row>
    <row r="65" spans="1:5" ht="12.75">
      <c r="A65" s="197">
        <v>146</v>
      </c>
      <c r="B65" s="9" t="s">
        <v>1130</v>
      </c>
      <c r="C65" s="198">
        <v>80</v>
      </c>
      <c r="D65" s="193">
        <v>80</v>
      </c>
      <c r="E65" s="194">
        <f t="shared" si="1"/>
        <v>100</v>
      </c>
    </row>
    <row r="66" spans="1:5" ht="12.75">
      <c r="A66" s="197">
        <v>156</v>
      </c>
      <c r="B66" s="9" t="s">
        <v>1131</v>
      </c>
      <c r="C66" s="198">
        <v>80</v>
      </c>
      <c r="D66" s="193">
        <v>80</v>
      </c>
      <c r="E66" s="194">
        <f t="shared" si="1"/>
        <v>100</v>
      </c>
    </row>
    <row r="67" spans="1:5" ht="12.75">
      <c r="A67" s="197">
        <v>185</v>
      </c>
      <c r="B67" s="9" t="s">
        <v>1132</v>
      </c>
      <c r="C67" s="198">
        <v>100</v>
      </c>
      <c r="D67" s="193">
        <v>100</v>
      </c>
      <c r="E67" s="194">
        <f t="shared" si="1"/>
        <v>100</v>
      </c>
    </row>
    <row r="68" spans="1:5" ht="12.75">
      <c r="A68" s="197">
        <v>187</v>
      </c>
      <c r="B68" s="200" t="s">
        <v>1133</v>
      </c>
      <c r="C68" s="198">
        <v>50</v>
      </c>
      <c r="D68" s="193">
        <v>50</v>
      </c>
      <c r="E68" s="194">
        <f t="shared" si="1"/>
        <v>100</v>
      </c>
    </row>
    <row r="69" spans="1:5" ht="12.75">
      <c r="A69" s="197">
        <v>190</v>
      </c>
      <c r="B69" s="200" t="s">
        <v>1134</v>
      </c>
      <c r="C69" s="198">
        <v>10</v>
      </c>
      <c r="D69" s="193">
        <v>10</v>
      </c>
      <c r="E69" s="194">
        <f t="shared" si="1"/>
        <v>100</v>
      </c>
    </row>
    <row r="70" spans="1:5" ht="12.75">
      <c r="A70" s="197">
        <v>193</v>
      </c>
      <c r="B70" s="9" t="s">
        <v>1135</v>
      </c>
      <c r="C70" s="198">
        <v>30</v>
      </c>
      <c r="D70" s="193">
        <v>30</v>
      </c>
      <c r="E70" s="194">
        <f t="shared" si="1"/>
        <v>100</v>
      </c>
    </row>
    <row r="71" spans="1:5" ht="12.75">
      <c r="A71" s="197">
        <v>194</v>
      </c>
      <c r="B71" s="200" t="s">
        <v>1135</v>
      </c>
      <c r="C71" s="198">
        <v>20</v>
      </c>
      <c r="D71" s="193">
        <v>20</v>
      </c>
      <c r="E71" s="194">
        <f t="shared" si="1"/>
        <v>100</v>
      </c>
    </row>
    <row r="72" spans="1:5" ht="12.75">
      <c r="A72" s="197">
        <v>195</v>
      </c>
      <c r="B72" s="200" t="s">
        <v>1135</v>
      </c>
      <c r="C72" s="198">
        <v>10</v>
      </c>
      <c r="D72" s="193">
        <v>10</v>
      </c>
      <c r="E72" s="194">
        <f t="shared" si="1"/>
        <v>100</v>
      </c>
    </row>
    <row r="73" spans="1:5" ht="12.75">
      <c r="A73" s="197">
        <v>198</v>
      </c>
      <c r="B73" s="9" t="s">
        <v>1136</v>
      </c>
      <c r="C73" s="198">
        <v>18</v>
      </c>
      <c r="D73" s="193">
        <v>12.05</v>
      </c>
      <c r="E73" s="194">
        <f t="shared" si="1"/>
        <v>66.94444444444446</v>
      </c>
    </row>
    <row r="74" spans="1:5" ht="12.75">
      <c r="A74" s="197">
        <v>201</v>
      </c>
      <c r="B74" s="200" t="s">
        <v>1137</v>
      </c>
      <c r="C74" s="198">
        <v>80</v>
      </c>
      <c r="D74" s="193">
        <v>80</v>
      </c>
      <c r="E74" s="194">
        <f t="shared" si="1"/>
        <v>100</v>
      </c>
    </row>
    <row r="75" spans="1:5" ht="12.75">
      <c r="A75" s="197">
        <v>216</v>
      </c>
      <c r="B75" s="200" t="s">
        <v>1138</v>
      </c>
      <c r="C75" s="198">
        <v>60</v>
      </c>
      <c r="D75" s="193">
        <v>60</v>
      </c>
      <c r="E75" s="194">
        <f t="shared" si="1"/>
        <v>100</v>
      </c>
    </row>
    <row r="76" spans="1:5" ht="12.75">
      <c r="A76" s="197">
        <v>239</v>
      </c>
      <c r="B76" s="9" t="s">
        <v>1139</v>
      </c>
      <c r="C76" s="198">
        <v>53</v>
      </c>
      <c r="D76" s="193">
        <v>53</v>
      </c>
      <c r="E76" s="194">
        <f t="shared" si="1"/>
        <v>100</v>
      </c>
    </row>
    <row r="77" spans="1:5" ht="12.75">
      <c r="A77" s="197">
        <v>241</v>
      </c>
      <c r="B77" s="9" t="s">
        <v>1139</v>
      </c>
      <c r="C77" s="198">
        <v>21</v>
      </c>
      <c r="D77" s="193">
        <v>21</v>
      </c>
      <c r="E77" s="194">
        <f t="shared" si="1"/>
        <v>100</v>
      </c>
    </row>
    <row r="78" spans="1:5" ht="25.5">
      <c r="A78" s="197">
        <v>269</v>
      </c>
      <c r="B78" s="200" t="s">
        <v>1140</v>
      </c>
      <c r="C78" s="198">
        <v>50</v>
      </c>
      <c r="D78" s="193">
        <v>50</v>
      </c>
      <c r="E78" s="194">
        <f t="shared" si="1"/>
        <v>100</v>
      </c>
    </row>
    <row r="79" spans="1:5" ht="12.75">
      <c r="A79" s="197">
        <v>275</v>
      </c>
      <c r="B79" s="200" t="s">
        <v>1141</v>
      </c>
      <c r="C79" s="198">
        <v>20</v>
      </c>
      <c r="D79" s="193">
        <v>20</v>
      </c>
      <c r="E79" s="194">
        <f t="shared" si="1"/>
        <v>100</v>
      </c>
    </row>
    <row r="80" spans="1:5" ht="12.75">
      <c r="A80" s="197">
        <v>282</v>
      </c>
      <c r="B80" s="200" t="s">
        <v>1142</v>
      </c>
      <c r="C80" s="198">
        <v>10</v>
      </c>
      <c r="D80" s="193">
        <v>10</v>
      </c>
      <c r="E80" s="194">
        <f t="shared" si="1"/>
        <v>100</v>
      </c>
    </row>
    <row r="81" spans="1:5" ht="12.75">
      <c r="A81" s="197">
        <v>283</v>
      </c>
      <c r="B81" s="200" t="s">
        <v>1142</v>
      </c>
      <c r="C81" s="198">
        <v>15</v>
      </c>
      <c r="D81" s="193">
        <v>15</v>
      </c>
      <c r="E81" s="194">
        <f t="shared" si="1"/>
        <v>100</v>
      </c>
    </row>
    <row r="82" spans="1:5" ht="12.75">
      <c r="A82" s="197">
        <v>284</v>
      </c>
      <c r="B82" s="200" t="s">
        <v>1143</v>
      </c>
      <c r="C82" s="198">
        <v>10</v>
      </c>
      <c r="D82" s="193">
        <v>10</v>
      </c>
      <c r="E82" s="194">
        <f t="shared" si="1"/>
        <v>100</v>
      </c>
    </row>
    <row r="83" spans="1:5" ht="12.75">
      <c r="A83" s="197">
        <v>290</v>
      </c>
      <c r="B83" s="200" t="s">
        <v>1144</v>
      </c>
      <c r="C83" s="198">
        <v>25</v>
      </c>
      <c r="D83" s="193">
        <v>25</v>
      </c>
      <c r="E83" s="194">
        <f t="shared" si="1"/>
        <v>100</v>
      </c>
    </row>
    <row r="84" spans="1:5" ht="12.75">
      <c r="A84" s="197">
        <v>296</v>
      </c>
      <c r="B84" s="9" t="s">
        <v>1142</v>
      </c>
      <c r="C84" s="198">
        <v>50</v>
      </c>
      <c r="D84" s="193">
        <v>50</v>
      </c>
      <c r="E84" s="194">
        <f t="shared" si="1"/>
        <v>100</v>
      </c>
    </row>
    <row r="85" spans="1:5" ht="12.75">
      <c r="A85" s="197">
        <v>303</v>
      </c>
      <c r="B85" s="200" t="s">
        <v>1145</v>
      </c>
      <c r="C85" s="198">
        <v>20</v>
      </c>
      <c r="D85" s="193">
        <v>20</v>
      </c>
      <c r="E85" s="194">
        <f t="shared" si="1"/>
        <v>100</v>
      </c>
    </row>
    <row r="86" spans="1:5" ht="12.75">
      <c r="A86" s="197">
        <v>304</v>
      </c>
      <c r="B86" s="200" t="s">
        <v>1142</v>
      </c>
      <c r="C86" s="198">
        <v>30</v>
      </c>
      <c r="D86" s="193">
        <v>30</v>
      </c>
      <c r="E86" s="194">
        <f t="shared" si="1"/>
        <v>100</v>
      </c>
    </row>
    <row r="87" spans="1:5" ht="12.75">
      <c r="A87" s="197">
        <v>308</v>
      </c>
      <c r="B87" s="200" t="s">
        <v>1146</v>
      </c>
      <c r="C87" s="198">
        <v>10</v>
      </c>
      <c r="D87" s="193">
        <v>10</v>
      </c>
      <c r="E87" s="194">
        <f t="shared" si="1"/>
        <v>100</v>
      </c>
    </row>
    <row r="88" spans="1:5" ht="12.75">
      <c r="A88" s="197">
        <v>309</v>
      </c>
      <c r="B88" s="200" t="s">
        <v>1146</v>
      </c>
      <c r="C88" s="198">
        <v>10</v>
      </c>
      <c r="D88" s="193">
        <v>10</v>
      </c>
      <c r="E88" s="194">
        <f t="shared" si="1"/>
        <v>100</v>
      </c>
    </row>
    <row r="89" spans="1:5" ht="12.75">
      <c r="A89" s="197">
        <v>320</v>
      </c>
      <c r="B89" s="200" t="s">
        <v>1147</v>
      </c>
      <c r="C89" s="198">
        <v>70</v>
      </c>
      <c r="D89" s="193">
        <v>70</v>
      </c>
      <c r="E89" s="194">
        <f t="shared" si="1"/>
        <v>100</v>
      </c>
    </row>
    <row r="90" spans="1:5" ht="12.75">
      <c r="A90" s="197">
        <v>321</v>
      </c>
      <c r="B90" s="200" t="s">
        <v>1148</v>
      </c>
      <c r="C90" s="198">
        <v>15</v>
      </c>
      <c r="D90" s="193">
        <v>15</v>
      </c>
      <c r="E90" s="194">
        <f t="shared" si="1"/>
        <v>100</v>
      </c>
    </row>
    <row r="91" spans="1:5" ht="12.75">
      <c r="A91" s="197">
        <v>327</v>
      </c>
      <c r="B91" s="9" t="s">
        <v>1149</v>
      </c>
      <c r="C91" s="198">
        <v>40</v>
      </c>
      <c r="D91" s="193">
        <v>40</v>
      </c>
      <c r="E91" s="194">
        <f t="shared" si="1"/>
        <v>100</v>
      </c>
    </row>
    <row r="92" spans="1:5" ht="12.75">
      <c r="A92" s="197">
        <v>331</v>
      </c>
      <c r="B92" s="9" t="s">
        <v>1149</v>
      </c>
      <c r="C92" s="198">
        <v>40</v>
      </c>
      <c r="D92" s="193">
        <v>40</v>
      </c>
      <c r="E92" s="194">
        <f t="shared" si="1"/>
        <v>100</v>
      </c>
    </row>
    <row r="93" spans="1:5" ht="12.75">
      <c r="A93" s="197">
        <v>332</v>
      </c>
      <c r="B93" s="9" t="s">
        <v>1149</v>
      </c>
      <c r="C93" s="198">
        <v>80</v>
      </c>
      <c r="D93" s="193">
        <v>80</v>
      </c>
      <c r="E93" s="194">
        <f t="shared" si="1"/>
        <v>100</v>
      </c>
    </row>
    <row r="94" spans="1:5" ht="12.75">
      <c r="A94" s="197">
        <v>349</v>
      </c>
      <c r="B94" s="9" t="s">
        <v>1149</v>
      </c>
      <c r="C94" s="198">
        <v>24</v>
      </c>
      <c r="D94" s="193">
        <v>24</v>
      </c>
      <c r="E94" s="194">
        <f t="shared" si="1"/>
        <v>100</v>
      </c>
    </row>
    <row r="95" spans="1:5" ht="12.75">
      <c r="A95" s="197">
        <v>350</v>
      </c>
      <c r="B95" s="9" t="s">
        <v>1149</v>
      </c>
      <c r="C95" s="198">
        <v>28</v>
      </c>
      <c r="D95" s="193">
        <v>28</v>
      </c>
      <c r="E95" s="194">
        <f t="shared" si="1"/>
        <v>100</v>
      </c>
    </row>
    <row r="96" spans="1:5" ht="12.75">
      <c r="A96" s="197">
        <v>351</v>
      </c>
      <c r="B96" s="9" t="s">
        <v>1149</v>
      </c>
      <c r="C96" s="198">
        <v>80</v>
      </c>
      <c r="D96" s="193">
        <v>80</v>
      </c>
      <c r="E96" s="194">
        <f t="shared" si="1"/>
        <v>100</v>
      </c>
    </row>
    <row r="97" spans="1:5" ht="12.75">
      <c r="A97" s="197">
        <v>352</v>
      </c>
      <c r="B97" s="9" t="s">
        <v>1149</v>
      </c>
      <c r="C97" s="198">
        <v>7</v>
      </c>
      <c r="D97" s="193">
        <v>7</v>
      </c>
      <c r="E97" s="194">
        <f t="shared" si="1"/>
        <v>100</v>
      </c>
    </row>
    <row r="98" spans="1:5" ht="12.75">
      <c r="A98" s="197">
        <v>353</v>
      </c>
      <c r="B98" s="9" t="s">
        <v>1149</v>
      </c>
      <c r="C98" s="198">
        <v>4</v>
      </c>
      <c r="D98" s="193">
        <v>4</v>
      </c>
      <c r="E98" s="194">
        <f t="shared" si="1"/>
        <v>100</v>
      </c>
    </row>
    <row r="99" spans="1:5" ht="12.75">
      <c r="A99" s="197">
        <v>354</v>
      </c>
      <c r="B99" s="9" t="s">
        <v>1149</v>
      </c>
      <c r="C99" s="198">
        <v>34</v>
      </c>
      <c r="D99" s="193">
        <v>34</v>
      </c>
      <c r="E99" s="194">
        <f t="shared" si="1"/>
        <v>100</v>
      </c>
    </row>
    <row r="100" spans="1:5" ht="12.75">
      <c r="A100" s="197">
        <v>356</v>
      </c>
      <c r="B100" s="9" t="s">
        <v>1149</v>
      </c>
      <c r="C100" s="198">
        <v>26</v>
      </c>
      <c r="D100" s="193">
        <v>26</v>
      </c>
      <c r="E100" s="194">
        <f t="shared" si="1"/>
        <v>100</v>
      </c>
    </row>
    <row r="101" spans="1:5" ht="12.75">
      <c r="A101" s="197">
        <v>358</v>
      </c>
      <c r="B101" s="9" t="s">
        <v>1149</v>
      </c>
      <c r="C101" s="198">
        <v>32</v>
      </c>
      <c r="D101" s="193">
        <v>32</v>
      </c>
      <c r="E101" s="194">
        <f t="shared" si="1"/>
        <v>100</v>
      </c>
    </row>
    <row r="102" spans="1:5" ht="12.75">
      <c r="A102" s="197">
        <v>359</v>
      </c>
      <c r="B102" s="9" t="s">
        <v>1149</v>
      </c>
      <c r="C102" s="198">
        <v>370</v>
      </c>
      <c r="D102" s="193">
        <v>370</v>
      </c>
      <c r="E102" s="194">
        <f t="shared" si="1"/>
        <v>100</v>
      </c>
    </row>
    <row r="103" spans="1:5" ht="12.75">
      <c r="A103" s="197">
        <v>361</v>
      </c>
      <c r="B103" s="9" t="s">
        <v>1149</v>
      </c>
      <c r="C103" s="198">
        <v>20</v>
      </c>
      <c r="D103" s="193">
        <v>20</v>
      </c>
      <c r="E103" s="194">
        <f t="shared" si="1"/>
        <v>100</v>
      </c>
    </row>
    <row r="104" spans="1:5" ht="12.75">
      <c r="A104" s="197">
        <v>362</v>
      </c>
      <c r="B104" s="9" t="s">
        <v>1149</v>
      </c>
      <c r="C104" s="198">
        <v>3</v>
      </c>
      <c r="D104" s="193">
        <v>3</v>
      </c>
      <c r="E104" s="194">
        <f t="shared" si="1"/>
        <v>100</v>
      </c>
    </row>
    <row r="105" spans="1:5" ht="12.75">
      <c r="A105" s="197">
        <v>365</v>
      </c>
      <c r="B105" s="9" t="s">
        <v>1149</v>
      </c>
      <c r="C105" s="198">
        <v>6</v>
      </c>
      <c r="D105" s="193">
        <v>6</v>
      </c>
      <c r="E105" s="194">
        <f t="shared" si="1"/>
        <v>100</v>
      </c>
    </row>
    <row r="106" spans="1:5" ht="12.75">
      <c r="A106" s="197">
        <v>367</v>
      </c>
      <c r="B106" s="9" t="s">
        <v>1149</v>
      </c>
      <c r="C106" s="198">
        <v>143</v>
      </c>
      <c r="D106" s="193">
        <v>143</v>
      </c>
      <c r="E106" s="194">
        <f t="shared" si="1"/>
        <v>100</v>
      </c>
    </row>
    <row r="107" spans="1:5" ht="12.75">
      <c r="A107" s="197">
        <v>370</v>
      </c>
      <c r="B107" s="9" t="s">
        <v>1149</v>
      </c>
      <c r="C107" s="198">
        <v>14</v>
      </c>
      <c r="D107" s="193">
        <v>14</v>
      </c>
      <c r="E107" s="194">
        <f t="shared" si="1"/>
        <v>100</v>
      </c>
    </row>
    <row r="108" spans="1:5" ht="12.75">
      <c r="A108" s="197">
        <v>372</v>
      </c>
      <c r="B108" s="9" t="s">
        <v>1149</v>
      </c>
      <c r="C108" s="198">
        <v>6</v>
      </c>
      <c r="D108" s="193">
        <v>6</v>
      </c>
      <c r="E108" s="194">
        <f t="shared" si="1"/>
        <v>100</v>
      </c>
    </row>
    <row r="109" spans="1:5" ht="12.75">
      <c r="A109" s="197">
        <v>374</v>
      </c>
      <c r="B109" s="9" t="s">
        <v>1149</v>
      </c>
      <c r="C109" s="198">
        <v>20</v>
      </c>
      <c r="D109" s="193">
        <v>20</v>
      </c>
      <c r="E109" s="194">
        <f t="shared" si="1"/>
        <v>100</v>
      </c>
    </row>
    <row r="110" spans="1:5" ht="12.75">
      <c r="A110" s="197">
        <v>375</v>
      </c>
      <c r="B110" s="9" t="s">
        <v>1149</v>
      </c>
      <c r="C110" s="198">
        <v>15</v>
      </c>
      <c r="D110" s="193">
        <v>15</v>
      </c>
      <c r="E110" s="194">
        <f t="shared" si="1"/>
        <v>100</v>
      </c>
    </row>
    <row r="111" spans="1:5" ht="12.75">
      <c r="A111" s="197">
        <v>376</v>
      </c>
      <c r="B111" s="9" t="s">
        <v>1149</v>
      </c>
      <c r="C111" s="198">
        <v>7</v>
      </c>
      <c r="D111" s="193">
        <v>7</v>
      </c>
      <c r="E111" s="194">
        <f t="shared" si="1"/>
        <v>100</v>
      </c>
    </row>
    <row r="112" spans="1:5" ht="12.75">
      <c r="A112" s="197">
        <v>378</v>
      </c>
      <c r="B112" s="9" t="s">
        <v>1149</v>
      </c>
      <c r="C112" s="198">
        <v>20</v>
      </c>
      <c r="D112" s="193">
        <v>20</v>
      </c>
      <c r="E112" s="194">
        <f t="shared" si="1"/>
        <v>100</v>
      </c>
    </row>
    <row r="113" spans="1:5" ht="12.75">
      <c r="A113" s="197">
        <v>379</v>
      </c>
      <c r="B113" s="9" t="s">
        <v>1149</v>
      </c>
      <c r="C113" s="198">
        <v>13</v>
      </c>
      <c r="D113" s="193">
        <v>13</v>
      </c>
      <c r="E113" s="194">
        <f t="shared" si="1"/>
        <v>100</v>
      </c>
    </row>
    <row r="114" spans="1:5" ht="12.75">
      <c r="A114" s="197">
        <v>380</v>
      </c>
      <c r="B114" s="9" t="s">
        <v>1149</v>
      </c>
      <c r="C114" s="198">
        <v>15</v>
      </c>
      <c r="D114" s="193">
        <v>15</v>
      </c>
      <c r="E114" s="194">
        <f t="shared" si="1"/>
        <v>100</v>
      </c>
    </row>
    <row r="115" spans="1:5" ht="12.75">
      <c r="A115" s="197">
        <v>381</v>
      </c>
      <c r="B115" s="9" t="s">
        <v>1149</v>
      </c>
      <c r="C115" s="198">
        <v>18</v>
      </c>
      <c r="D115" s="193">
        <v>18</v>
      </c>
      <c r="E115" s="194">
        <f aca="true" t="shared" si="2" ref="E115:E178">D115/C115*100</f>
        <v>100</v>
      </c>
    </row>
    <row r="116" spans="1:5" ht="12.75">
      <c r="A116" s="197">
        <v>382</v>
      </c>
      <c r="B116" s="9" t="s">
        <v>1149</v>
      </c>
      <c r="C116" s="198">
        <v>20</v>
      </c>
      <c r="D116" s="193">
        <v>20</v>
      </c>
      <c r="E116" s="194">
        <f t="shared" si="2"/>
        <v>100</v>
      </c>
    </row>
    <row r="117" spans="1:5" ht="12.75">
      <c r="A117" s="197">
        <v>383</v>
      </c>
      <c r="B117" s="9" t="s">
        <v>1149</v>
      </c>
      <c r="C117" s="198">
        <v>35</v>
      </c>
      <c r="D117" s="193">
        <v>35</v>
      </c>
      <c r="E117" s="194">
        <f t="shared" si="2"/>
        <v>100</v>
      </c>
    </row>
    <row r="118" spans="1:5" ht="12.75">
      <c r="A118" s="197">
        <v>384</v>
      </c>
      <c r="B118" s="9" t="s">
        <v>1149</v>
      </c>
      <c r="C118" s="198">
        <v>32</v>
      </c>
      <c r="D118" s="193">
        <v>32</v>
      </c>
      <c r="E118" s="194">
        <f t="shared" si="2"/>
        <v>100</v>
      </c>
    </row>
    <row r="119" spans="1:5" ht="12.75">
      <c r="A119" s="197">
        <v>391</v>
      </c>
      <c r="B119" s="200" t="s">
        <v>1150</v>
      </c>
      <c r="C119" s="198">
        <v>30</v>
      </c>
      <c r="D119" s="193">
        <v>30</v>
      </c>
      <c r="E119" s="194">
        <f t="shared" si="2"/>
        <v>100</v>
      </c>
    </row>
    <row r="120" spans="1:5" ht="12.75">
      <c r="A120" s="197">
        <v>397</v>
      </c>
      <c r="B120" s="9" t="s">
        <v>1149</v>
      </c>
      <c r="C120" s="198">
        <v>42</v>
      </c>
      <c r="D120" s="193">
        <v>42</v>
      </c>
      <c r="E120" s="194">
        <f t="shared" si="2"/>
        <v>100</v>
      </c>
    </row>
    <row r="121" spans="1:5" ht="12.75">
      <c r="A121" s="197">
        <v>398</v>
      </c>
      <c r="B121" s="9" t="s">
        <v>1149</v>
      </c>
      <c r="C121" s="198">
        <v>17</v>
      </c>
      <c r="D121" s="193">
        <v>17</v>
      </c>
      <c r="E121" s="194">
        <f t="shared" si="2"/>
        <v>100</v>
      </c>
    </row>
    <row r="122" spans="1:5" ht="12.75">
      <c r="A122" s="197">
        <v>399</v>
      </c>
      <c r="B122" s="9" t="s">
        <v>1149</v>
      </c>
      <c r="C122" s="198">
        <v>32</v>
      </c>
      <c r="D122" s="193">
        <v>32</v>
      </c>
      <c r="E122" s="194">
        <f t="shared" si="2"/>
        <v>100</v>
      </c>
    </row>
    <row r="123" spans="1:5" ht="12.75">
      <c r="A123" s="197">
        <v>400</v>
      </c>
      <c r="B123" s="9" t="s">
        <v>1149</v>
      </c>
      <c r="C123" s="198">
        <v>14</v>
      </c>
      <c r="D123" s="193">
        <v>14</v>
      </c>
      <c r="E123" s="194">
        <f t="shared" si="2"/>
        <v>100</v>
      </c>
    </row>
    <row r="124" spans="1:5" ht="12.75">
      <c r="A124" s="197">
        <v>404</v>
      </c>
      <c r="B124" s="200" t="s">
        <v>1151</v>
      </c>
      <c r="C124" s="198">
        <v>90</v>
      </c>
      <c r="D124" s="193">
        <v>90</v>
      </c>
      <c r="E124" s="194">
        <f t="shared" si="2"/>
        <v>100</v>
      </c>
    </row>
    <row r="125" spans="1:5" ht="12.75">
      <c r="A125" s="197">
        <v>405</v>
      </c>
      <c r="B125" s="9" t="s">
        <v>1149</v>
      </c>
      <c r="C125" s="198">
        <v>45</v>
      </c>
      <c r="D125" s="193">
        <v>45</v>
      </c>
      <c r="E125" s="194">
        <f t="shared" si="2"/>
        <v>100</v>
      </c>
    </row>
    <row r="126" spans="1:5" ht="12.75">
      <c r="A126" s="197">
        <v>406</v>
      </c>
      <c r="B126" s="9" t="s">
        <v>1149</v>
      </c>
      <c r="C126" s="198">
        <v>11</v>
      </c>
      <c r="D126" s="193">
        <v>11</v>
      </c>
      <c r="E126" s="194">
        <f t="shared" si="2"/>
        <v>100</v>
      </c>
    </row>
    <row r="127" spans="1:5" ht="12.75">
      <c r="A127" s="197">
        <v>408</v>
      </c>
      <c r="B127" s="200" t="s">
        <v>1152</v>
      </c>
      <c r="C127" s="198">
        <v>300</v>
      </c>
      <c r="D127" s="193">
        <v>300</v>
      </c>
      <c r="E127" s="194">
        <f t="shared" si="2"/>
        <v>100</v>
      </c>
    </row>
    <row r="128" spans="1:5" ht="12.75">
      <c r="A128" s="197">
        <v>441</v>
      </c>
      <c r="B128" s="9" t="s">
        <v>1153</v>
      </c>
      <c r="C128" s="198">
        <v>400</v>
      </c>
      <c r="D128" s="193">
        <v>376.647</v>
      </c>
      <c r="E128" s="194">
        <f t="shared" si="2"/>
        <v>94.16175</v>
      </c>
    </row>
    <row r="129" spans="1:5" ht="12.75">
      <c r="A129" s="197">
        <v>455</v>
      </c>
      <c r="B129" s="200" t="s">
        <v>1154</v>
      </c>
      <c r="C129" s="198">
        <v>194</v>
      </c>
      <c r="D129" s="193">
        <v>194</v>
      </c>
      <c r="E129" s="194">
        <f t="shared" si="2"/>
        <v>100</v>
      </c>
    </row>
    <row r="130" spans="1:5" ht="12.75">
      <c r="A130" s="197">
        <v>456</v>
      </c>
      <c r="B130" s="200" t="s">
        <v>1155</v>
      </c>
      <c r="C130" s="198">
        <v>50</v>
      </c>
      <c r="D130" s="193">
        <v>50</v>
      </c>
      <c r="E130" s="194">
        <f t="shared" si="2"/>
        <v>100</v>
      </c>
    </row>
    <row r="131" spans="1:5" ht="12.75">
      <c r="A131" s="197">
        <v>457</v>
      </c>
      <c r="B131" s="200" t="s">
        <v>1154</v>
      </c>
      <c r="C131" s="198">
        <v>99</v>
      </c>
      <c r="D131" s="193">
        <v>99</v>
      </c>
      <c r="E131" s="194">
        <f t="shared" si="2"/>
        <v>100</v>
      </c>
    </row>
    <row r="132" spans="1:5" ht="12.75">
      <c r="A132" s="197">
        <v>458</v>
      </c>
      <c r="B132" s="200" t="s">
        <v>1154</v>
      </c>
      <c r="C132" s="198">
        <v>90</v>
      </c>
      <c r="D132" s="193">
        <v>90</v>
      </c>
      <c r="E132" s="194">
        <f t="shared" si="2"/>
        <v>100</v>
      </c>
    </row>
    <row r="133" spans="1:5" ht="12.75">
      <c r="A133" s="197">
        <v>461</v>
      </c>
      <c r="B133" s="200" t="s">
        <v>1155</v>
      </c>
      <c r="C133" s="198">
        <v>50</v>
      </c>
      <c r="D133" s="193">
        <v>50</v>
      </c>
      <c r="E133" s="194">
        <f t="shared" si="2"/>
        <v>100</v>
      </c>
    </row>
    <row r="134" spans="1:5" ht="25.5">
      <c r="A134" s="197">
        <v>462</v>
      </c>
      <c r="B134" s="200" t="s">
        <v>1156</v>
      </c>
      <c r="C134" s="198">
        <v>50</v>
      </c>
      <c r="D134" s="193">
        <v>50</v>
      </c>
      <c r="E134" s="194">
        <f t="shared" si="2"/>
        <v>100</v>
      </c>
    </row>
    <row r="135" spans="1:5" ht="25.5">
      <c r="A135" s="197">
        <v>463</v>
      </c>
      <c r="B135" s="200" t="s">
        <v>1156</v>
      </c>
      <c r="C135" s="198">
        <v>60</v>
      </c>
      <c r="D135" s="193">
        <v>60</v>
      </c>
      <c r="E135" s="194">
        <f t="shared" si="2"/>
        <v>100</v>
      </c>
    </row>
    <row r="136" spans="1:5" ht="12.75">
      <c r="A136" s="197">
        <v>468</v>
      </c>
      <c r="B136" s="200" t="s">
        <v>1157</v>
      </c>
      <c r="C136" s="198">
        <v>60</v>
      </c>
      <c r="D136" s="193">
        <v>60</v>
      </c>
      <c r="E136" s="194">
        <f t="shared" si="2"/>
        <v>100</v>
      </c>
    </row>
    <row r="137" spans="1:5" ht="12.75">
      <c r="A137" s="197">
        <v>470</v>
      </c>
      <c r="B137" s="200" t="s">
        <v>1158</v>
      </c>
      <c r="C137" s="198">
        <v>50</v>
      </c>
      <c r="D137" s="193">
        <v>50</v>
      </c>
      <c r="E137" s="194">
        <f t="shared" si="2"/>
        <v>100</v>
      </c>
    </row>
    <row r="138" spans="1:5" ht="12.75">
      <c r="A138" s="197">
        <v>499</v>
      </c>
      <c r="B138" s="200" t="s">
        <v>1159</v>
      </c>
      <c r="C138" s="198">
        <v>15</v>
      </c>
      <c r="D138" s="193">
        <v>15</v>
      </c>
      <c r="E138" s="194">
        <f t="shared" si="2"/>
        <v>100</v>
      </c>
    </row>
    <row r="139" spans="1:5" ht="12.75">
      <c r="A139" s="197">
        <v>503</v>
      </c>
      <c r="B139" s="200" t="s">
        <v>1160</v>
      </c>
      <c r="C139" s="198">
        <v>20</v>
      </c>
      <c r="D139" s="193">
        <v>20</v>
      </c>
      <c r="E139" s="194">
        <f t="shared" si="2"/>
        <v>100</v>
      </c>
    </row>
    <row r="140" spans="1:5" ht="12.75">
      <c r="A140" s="197">
        <v>504</v>
      </c>
      <c r="B140" s="200" t="s">
        <v>1161</v>
      </c>
      <c r="C140" s="198">
        <v>70</v>
      </c>
      <c r="D140" s="193">
        <v>70</v>
      </c>
      <c r="E140" s="194">
        <f t="shared" si="2"/>
        <v>100</v>
      </c>
    </row>
    <row r="141" spans="1:5" ht="12.75">
      <c r="A141" s="197">
        <v>511</v>
      </c>
      <c r="B141" s="9" t="s">
        <v>1162</v>
      </c>
      <c r="C141" s="198">
        <v>30</v>
      </c>
      <c r="D141" s="193">
        <v>30</v>
      </c>
      <c r="E141" s="194">
        <f t="shared" si="2"/>
        <v>100</v>
      </c>
    </row>
    <row r="142" spans="1:5" ht="12.75">
      <c r="A142" s="197">
        <v>514</v>
      </c>
      <c r="B142" s="200" t="s">
        <v>1163</v>
      </c>
      <c r="C142" s="198">
        <v>30</v>
      </c>
      <c r="D142" s="193">
        <v>30</v>
      </c>
      <c r="E142" s="194">
        <f t="shared" si="2"/>
        <v>100</v>
      </c>
    </row>
    <row r="143" spans="1:5" ht="12.75">
      <c r="A143" s="197">
        <v>515</v>
      </c>
      <c r="B143" s="200" t="s">
        <v>1163</v>
      </c>
      <c r="C143" s="198">
        <v>20</v>
      </c>
      <c r="D143" s="193">
        <v>20</v>
      </c>
      <c r="E143" s="194">
        <f t="shared" si="2"/>
        <v>100</v>
      </c>
    </row>
    <row r="144" spans="1:5" ht="12.75">
      <c r="A144" s="197">
        <v>516</v>
      </c>
      <c r="B144" s="200" t="s">
        <v>1164</v>
      </c>
      <c r="C144" s="198">
        <v>40</v>
      </c>
      <c r="D144" s="193">
        <v>40</v>
      </c>
      <c r="E144" s="194">
        <f t="shared" si="2"/>
        <v>100</v>
      </c>
    </row>
    <row r="145" spans="1:5" ht="12.75">
      <c r="A145" s="197">
        <v>518</v>
      </c>
      <c r="B145" s="200" t="s">
        <v>1165</v>
      </c>
      <c r="C145" s="198">
        <v>100</v>
      </c>
      <c r="D145" s="193">
        <v>100</v>
      </c>
      <c r="E145" s="194">
        <f t="shared" si="2"/>
        <v>100</v>
      </c>
    </row>
    <row r="146" spans="1:5" ht="12.75">
      <c r="A146" s="197">
        <v>519</v>
      </c>
      <c r="B146" s="200" t="s">
        <v>1165</v>
      </c>
      <c r="C146" s="198">
        <v>50</v>
      </c>
      <c r="D146" s="193">
        <v>50</v>
      </c>
      <c r="E146" s="194">
        <f t="shared" si="2"/>
        <v>100</v>
      </c>
    </row>
    <row r="147" spans="1:5" ht="12.75">
      <c r="A147" s="197">
        <v>521</v>
      </c>
      <c r="B147" s="200" t="s">
        <v>1166</v>
      </c>
      <c r="C147" s="198">
        <v>20</v>
      </c>
      <c r="D147" s="193">
        <v>20</v>
      </c>
      <c r="E147" s="194">
        <f t="shared" si="2"/>
        <v>100</v>
      </c>
    </row>
    <row r="148" spans="1:5" ht="12.75">
      <c r="A148" s="197">
        <v>524</v>
      </c>
      <c r="B148" s="200" t="s">
        <v>1167</v>
      </c>
      <c r="C148" s="198">
        <v>50</v>
      </c>
      <c r="D148" s="193">
        <v>50</v>
      </c>
      <c r="E148" s="194">
        <f t="shared" si="2"/>
        <v>100</v>
      </c>
    </row>
    <row r="149" spans="1:5" ht="12.75">
      <c r="A149" s="197">
        <v>528</v>
      </c>
      <c r="B149" s="200" t="s">
        <v>1168</v>
      </c>
      <c r="C149" s="198">
        <v>200</v>
      </c>
      <c r="D149" s="193">
        <v>200</v>
      </c>
      <c r="E149" s="194">
        <f t="shared" si="2"/>
        <v>100</v>
      </c>
    </row>
    <row r="150" spans="1:5" ht="12.75">
      <c r="A150" s="197">
        <v>532</v>
      </c>
      <c r="B150" s="200" t="s">
        <v>1169</v>
      </c>
      <c r="C150" s="198">
        <v>20</v>
      </c>
      <c r="D150" s="193">
        <v>20</v>
      </c>
      <c r="E150" s="194">
        <f t="shared" si="2"/>
        <v>100</v>
      </c>
    </row>
    <row r="151" spans="1:5" ht="12.75">
      <c r="A151" s="197">
        <v>542</v>
      </c>
      <c r="B151" s="200" t="s">
        <v>1170</v>
      </c>
      <c r="C151" s="198">
        <v>50</v>
      </c>
      <c r="D151" s="193">
        <v>50</v>
      </c>
      <c r="E151" s="194">
        <f t="shared" si="2"/>
        <v>100</v>
      </c>
    </row>
    <row r="152" spans="1:5" ht="12.75">
      <c r="A152" s="197">
        <v>548</v>
      </c>
      <c r="B152" s="200" t="s">
        <v>1171</v>
      </c>
      <c r="C152" s="198">
        <v>30</v>
      </c>
      <c r="D152" s="193">
        <v>30</v>
      </c>
      <c r="E152" s="194">
        <f t="shared" si="2"/>
        <v>100</v>
      </c>
    </row>
    <row r="153" spans="1:5" ht="12.75">
      <c r="A153" s="197">
        <v>553</v>
      </c>
      <c r="B153" s="9" t="s">
        <v>1172</v>
      </c>
      <c r="C153" s="198">
        <v>28</v>
      </c>
      <c r="D153" s="193">
        <v>28</v>
      </c>
      <c r="E153" s="194">
        <f t="shared" si="2"/>
        <v>100</v>
      </c>
    </row>
    <row r="154" spans="1:5" ht="12.75">
      <c r="A154" s="197">
        <v>556</v>
      </c>
      <c r="B154" s="200" t="s">
        <v>1171</v>
      </c>
      <c r="C154" s="198">
        <v>30</v>
      </c>
      <c r="D154" s="193">
        <v>30</v>
      </c>
      <c r="E154" s="194">
        <f t="shared" si="2"/>
        <v>100</v>
      </c>
    </row>
    <row r="155" spans="1:5" ht="12.75">
      <c r="A155" s="197">
        <v>559</v>
      </c>
      <c r="B155" s="200" t="s">
        <v>1173</v>
      </c>
      <c r="C155" s="198">
        <v>15</v>
      </c>
      <c r="D155" s="193">
        <v>15</v>
      </c>
      <c r="E155" s="194">
        <f t="shared" si="2"/>
        <v>100</v>
      </c>
    </row>
    <row r="156" spans="1:5" ht="12.75">
      <c r="A156" s="197">
        <v>561</v>
      </c>
      <c r="B156" s="200" t="s">
        <v>1174</v>
      </c>
      <c r="C156" s="198">
        <v>900</v>
      </c>
      <c r="D156" s="193">
        <v>900</v>
      </c>
      <c r="E156" s="194">
        <f t="shared" si="2"/>
        <v>100</v>
      </c>
    </row>
    <row r="157" spans="1:5" ht="12.75">
      <c r="A157" s="197">
        <v>563</v>
      </c>
      <c r="B157" s="200" t="s">
        <v>1174</v>
      </c>
      <c r="C157" s="198">
        <v>100</v>
      </c>
      <c r="D157" s="193">
        <v>0</v>
      </c>
      <c r="E157" s="194">
        <f t="shared" si="2"/>
        <v>0</v>
      </c>
    </row>
    <row r="158" spans="1:5" ht="12.75">
      <c r="A158" s="197">
        <v>566</v>
      </c>
      <c r="B158" s="200" t="s">
        <v>1174</v>
      </c>
      <c r="C158" s="198">
        <v>100</v>
      </c>
      <c r="D158" s="193">
        <v>100</v>
      </c>
      <c r="E158" s="194">
        <f t="shared" si="2"/>
        <v>100</v>
      </c>
    </row>
    <row r="159" spans="1:5" ht="12.75">
      <c r="A159" s="197">
        <v>571</v>
      </c>
      <c r="B159" s="9" t="s">
        <v>1175</v>
      </c>
      <c r="C159" s="198">
        <v>53</v>
      </c>
      <c r="D159" s="193">
        <v>53</v>
      </c>
      <c r="E159" s="194">
        <f t="shared" si="2"/>
        <v>100</v>
      </c>
    </row>
    <row r="160" spans="1:5" ht="12.75">
      <c r="A160" s="197">
        <v>581</v>
      </c>
      <c r="B160" s="9" t="s">
        <v>1175</v>
      </c>
      <c r="C160" s="198">
        <v>18</v>
      </c>
      <c r="D160" s="193">
        <v>18</v>
      </c>
      <c r="E160" s="194">
        <f t="shared" si="2"/>
        <v>100</v>
      </c>
    </row>
    <row r="161" spans="1:5" ht="12.75">
      <c r="A161" s="197">
        <v>583</v>
      </c>
      <c r="B161" s="9" t="s">
        <v>1175</v>
      </c>
      <c r="C161" s="198">
        <v>16</v>
      </c>
      <c r="D161" s="193">
        <v>16</v>
      </c>
      <c r="E161" s="194">
        <f t="shared" si="2"/>
        <v>100</v>
      </c>
    </row>
    <row r="162" spans="1:5" ht="12.75">
      <c r="A162" s="197">
        <v>585</v>
      </c>
      <c r="B162" s="9" t="s">
        <v>1175</v>
      </c>
      <c r="C162" s="198">
        <v>15</v>
      </c>
      <c r="D162" s="193">
        <v>15</v>
      </c>
      <c r="E162" s="194">
        <f t="shared" si="2"/>
        <v>100</v>
      </c>
    </row>
    <row r="163" spans="1:5" ht="12.75">
      <c r="A163" s="197">
        <v>588</v>
      </c>
      <c r="B163" s="9" t="s">
        <v>1175</v>
      </c>
      <c r="C163" s="198">
        <v>37</v>
      </c>
      <c r="D163" s="193">
        <v>37</v>
      </c>
      <c r="E163" s="194">
        <f t="shared" si="2"/>
        <v>100</v>
      </c>
    </row>
    <row r="164" spans="1:5" ht="12.75">
      <c r="A164" s="197">
        <v>589</v>
      </c>
      <c r="B164" s="9" t="s">
        <v>1175</v>
      </c>
      <c r="C164" s="198">
        <v>27</v>
      </c>
      <c r="D164" s="193">
        <v>27</v>
      </c>
      <c r="E164" s="194">
        <f t="shared" si="2"/>
        <v>100</v>
      </c>
    </row>
    <row r="165" spans="1:5" ht="12.75">
      <c r="A165" s="197">
        <v>592</v>
      </c>
      <c r="B165" s="9" t="s">
        <v>1175</v>
      </c>
      <c r="C165" s="198">
        <v>35</v>
      </c>
      <c r="D165" s="193">
        <v>35</v>
      </c>
      <c r="E165" s="194">
        <f t="shared" si="2"/>
        <v>100</v>
      </c>
    </row>
    <row r="166" spans="1:5" ht="12.75">
      <c r="A166" s="197">
        <v>606</v>
      </c>
      <c r="B166" s="200" t="s">
        <v>1176</v>
      </c>
      <c r="C166" s="198">
        <v>100</v>
      </c>
      <c r="D166" s="193">
        <v>100</v>
      </c>
      <c r="E166" s="194">
        <f t="shared" si="2"/>
        <v>100</v>
      </c>
    </row>
    <row r="167" spans="1:5" ht="12.75">
      <c r="A167" s="197">
        <v>607</v>
      </c>
      <c r="B167" s="9" t="s">
        <v>1177</v>
      </c>
      <c r="C167" s="198">
        <v>1000</v>
      </c>
      <c r="D167" s="193">
        <v>1000</v>
      </c>
      <c r="E167" s="194">
        <f t="shared" si="2"/>
        <v>100</v>
      </c>
    </row>
    <row r="168" spans="1:5" ht="12.75">
      <c r="A168" s="197">
        <v>616</v>
      </c>
      <c r="B168" s="200" t="s">
        <v>1176</v>
      </c>
      <c r="C168" s="198">
        <v>100</v>
      </c>
      <c r="D168" s="193">
        <v>100</v>
      </c>
      <c r="E168" s="194">
        <f t="shared" si="2"/>
        <v>100</v>
      </c>
    </row>
    <row r="169" spans="1:5" ht="12.75">
      <c r="A169" s="197">
        <v>631</v>
      </c>
      <c r="B169" s="200" t="s">
        <v>1178</v>
      </c>
      <c r="C169" s="198">
        <v>500</v>
      </c>
      <c r="D169" s="193">
        <v>500</v>
      </c>
      <c r="E169" s="194">
        <f t="shared" si="2"/>
        <v>100</v>
      </c>
    </row>
    <row r="170" spans="1:5" ht="12.75">
      <c r="A170" s="197">
        <v>651</v>
      </c>
      <c r="B170" s="200" t="s">
        <v>1179</v>
      </c>
      <c r="C170" s="198">
        <v>35</v>
      </c>
      <c r="D170" s="193">
        <v>35</v>
      </c>
      <c r="E170" s="194">
        <f t="shared" si="2"/>
        <v>100</v>
      </c>
    </row>
    <row r="171" spans="1:5" ht="12.75">
      <c r="A171" s="197">
        <v>652</v>
      </c>
      <c r="B171" s="9" t="s">
        <v>1180</v>
      </c>
      <c r="C171" s="198">
        <v>50</v>
      </c>
      <c r="D171" s="193">
        <v>50</v>
      </c>
      <c r="E171" s="194">
        <f t="shared" si="2"/>
        <v>100</v>
      </c>
    </row>
    <row r="172" spans="1:5" ht="12.75">
      <c r="A172" s="197">
        <v>653</v>
      </c>
      <c r="B172" s="200" t="s">
        <v>1179</v>
      </c>
      <c r="C172" s="198">
        <v>30</v>
      </c>
      <c r="D172" s="193">
        <v>30</v>
      </c>
      <c r="E172" s="194">
        <f t="shared" si="2"/>
        <v>100</v>
      </c>
    </row>
    <row r="173" spans="1:5" ht="12.75">
      <c r="A173" s="197">
        <v>654</v>
      </c>
      <c r="B173" s="200" t="s">
        <v>1179</v>
      </c>
      <c r="C173" s="198">
        <v>30</v>
      </c>
      <c r="D173" s="193">
        <v>30</v>
      </c>
      <c r="E173" s="194">
        <f t="shared" si="2"/>
        <v>100</v>
      </c>
    </row>
    <row r="174" spans="1:5" ht="12.75">
      <c r="A174" s="197">
        <v>660</v>
      </c>
      <c r="B174" s="9" t="s">
        <v>1181</v>
      </c>
      <c r="C174" s="198">
        <v>25</v>
      </c>
      <c r="D174" s="193">
        <v>25</v>
      </c>
      <c r="E174" s="194">
        <f t="shared" si="2"/>
        <v>100</v>
      </c>
    </row>
    <row r="175" spans="1:5" ht="12.75">
      <c r="A175" s="197">
        <v>661</v>
      </c>
      <c r="B175" s="9" t="s">
        <v>1181</v>
      </c>
      <c r="C175" s="198">
        <v>40</v>
      </c>
      <c r="D175" s="193">
        <v>40</v>
      </c>
      <c r="E175" s="194">
        <f t="shared" si="2"/>
        <v>100</v>
      </c>
    </row>
    <row r="176" spans="1:5" ht="12.75">
      <c r="A176" s="197">
        <v>662</v>
      </c>
      <c r="B176" s="9" t="s">
        <v>1181</v>
      </c>
      <c r="C176" s="198">
        <v>35</v>
      </c>
      <c r="D176" s="193">
        <v>35</v>
      </c>
      <c r="E176" s="194">
        <f t="shared" si="2"/>
        <v>100</v>
      </c>
    </row>
    <row r="177" spans="1:5" ht="12.75">
      <c r="A177" s="197">
        <v>665</v>
      </c>
      <c r="B177" s="200" t="s">
        <v>1182</v>
      </c>
      <c r="C177" s="198">
        <v>35</v>
      </c>
      <c r="D177" s="193">
        <v>35</v>
      </c>
      <c r="E177" s="194">
        <f t="shared" si="2"/>
        <v>100</v>
      </c>
    </row>
    <row r="178" spans="1:5" ht="12.75">
      <c r="A178" s="197">
        <v>666</v>
      </c>
      <c r="B178" s="200" t="s">
        <v>1182</v>
      </c>
      <c r="C178" s="198">
        <v>120</v>
      </c>
      <c r="D178" s="193">
        <v>120</v>
      </c>
      <c r="E178" s="194">
        <f t="shared" si="2"/>
        <v>100</v>
      </c>
    </row>
    <row r="179" spans="1:5" ht="12.75">
      <c r="A179" s="197">
        <v>669</v>
      </c>
      <c r="B179" s="200" t="s">
        <v>1183</v>
      </c>
      <c r="C179" s="198">
        <v>10</v>
      </c>
      <c r="D179" s="193">
        <v>10</v>
      </c>
      <c r="E179" s="194">
        <f aca="true" t="shared" si="3" ref="E179:E242">D179/C179*100</f>
        <v>100</v>
      </c>
    </row>
    <row r="180" spans="1:5" ht="12.75">
      <c r="A180" s="197">
        <v>673</v>
      </c>
      <c r="B180" s="200" t="s">
        <v>1183</v>
      </c>
      <c r="C180" s="198">
        <v>10</v>
      </c>
      <c r="D180" s="193">
        <v>10</v>
      </c>
      <c r="E180" s="194">
        <f t="shared" si="3"/>
        <v>100</v>
      </c>
    </row>
    <row r="181" spans="1:5" ht="12.75">
      <c r="A181" s="197">
        <v>678</v>
      </c>
      <c r="B181" s="200" t="s">
        <v>1184</v>
      </c>
      <c r="C181" s="198">
        <v>250</v>
      </c>
      <c r="D181" s="193">
        <v>250</v>
      </c>
      <c r="E181" s="194">
        <f t="shared" si="3"/>
        <v>100</v>
      </c>
    </row>
    <row r="182" spans="1:5" ht="12.75">
      <c r="A182" s="197">
        <v>682</v>
      </c>
      <c r="B182" s="200" t="s">
        <v>1134</v>
      </c>
      <c r="C182" s="198">
        <v>15</v>
      </c>
      <c r="D182" s="193">
        <v>15</v>
      </c>
      <c r="E182" s="194">
        <f t="shared" si="3"/>
        <v>100</v>
      </c>
    </row>
    <row r="183" spans="1:5" ht="12.75">
      <c r="A183" s="197">
        <v>684</v>
      </c>
      <c r="B183" s="200" t="s">
        <v>1143</v>
      </c>
      <c r="C183" s="198">
        <v>50</v>
      </c>
      <c r="D183" s="193">
        <v>50</v>
      </c>
      <c r="E183" s="194">
        <f t="shared" si="3"/>
        <v>100</v>
      </c>
    </row>
    <row r="184" spans="1:5" ht="12.75">
      <c r="A184" s="197">
        <v>687</v>
      </c>
      <c r="B184" s="9" t="s">
        <v>1185</v>
      </c>
      <c r="C184" s="198">
        <v>10</v>
      </c>
      <c r="D184" s="193">
        <v>10</v>
      </c>
      <c r="E184" s="194">
        <f t="shared" si="3"/>
        <v>100</v>
      </c>
    </row>
    <row r="185" spans="1:5" ht="12.75">
      <c r="A185" s="197">
        <v>689</v>
      </c>
      <c r="B185" s="9" t="s">
        <v>1185</v>
      </c>
      <c r="C185" s="198">
        <v>15</v>
      </c>
      <c r="D185" s="193">
        <v>15</v>
      </c>
      <c r="E185" s="194">
        <f t="shared" si="3"/>
        <v>100</v>
      </c>
    </row>
    <row r="186" spans="1:5" ht="12.75">
      <c r="A186" s="197">
        <v>691</v>
      </c>
      <c r="B186" s="9" t="s">
        <v>1185</v>
      </c>
      <c r="C186" s="198">
        <v>11</v>
      </c>
      <c r="D186" s="193">
        <v>11</v>
      </c>
      <c r="E186" s="194">
        <f t="shared" si="3"/>
        <v>100</v>
      </c>
    </row>
    <row r="187" spans="1:5" ht="12.75">
      <c r="A187" s="197">
        <v>692</v>
      </c>
      <c r="B187" s="200" t="s">
        <v>1186</v>
      </c>
      <c r="C187" s="198">
        <v>30</v>
      </c>
      <c r="D187" s="193">
        <v>30</v>
      </c>
      <c r="E187" s="194">
        <f t="shared" si="3"/>
        <v>100</v>
      </c>
    </row>
    <row r="188" spans="1:5" ht="12.75">
      <c r="A188" s="197">
        <v>693</v>
      </c>
      <c r="B188" s="9" t="s">
        <v>1185</v>
      </c>
      <c r="C188" s="198">
        <v>81</v>
      </c>
      <c r="D188" s="193">
        <v>53.3665</v>
      </c>
      <c r="E188" s="194">
        <f t="shared" si="3"/>
        <v>65.88456790123458</v>
      </c>
    </row>
    <row r="189" spans="1:5" ht="12.75">
      <c r="A189" s="197">
        <v>694</v>
      </c>
      <c r="B189" s="200" t="s">
        <v>1187</v>
      </c>
      <c r="C189" s="198">
        <v>50</v>
      </c>
      <c r="D189" s="193">
        <v>50</v>
      </c>
      <c r="E189" s="194">
        <f t="shared" si="3"/>
        <v>100</v>
      </c>
    </row>
    <row r="190" spans="1:5" ht="12.75">
      <c r="A190" s="197">
        <v>699</v>
      </c>
      <c r="B190" s="9" t="s">
        <v>1188</v>
      </c>
      <c r="C190" s="198">
        <v>120</v>
      </c>
      <c r="D190" s="193">
        <v>120</v>
      </c>
      <c r="E190" s="194">
        <f t="shared" si="3"/>
        <v>100</v>
      </c>
    </row>
    <row r="191" spans="1:5" ht="12.75">
      <c r="A191" s="197">
        <v>701</v>
      </c>
      <c r="B191" s="200" t="s">
        <v>1189</v>
      </c>
      <c r="C191" s="198">
        <v>30</v>
      </c>
      <c r="D191" s="193">
        <v>30</v>
      </c>
      <c r="E191" s="194">
        <f t="shared" si="3"/>
        <v>100</v>
      </c>
    </row>
    <row r="192" spans="1:5" ht="12.75">
      <c r="A192" s="197">
        <v>703</v>
      </c>
      <c r="B192" s="200" t="s">
        <v>1189</v>
      </c>
      <c r="C192" s="198">
        <v>50</v>
      </c>
      <c r="D192" s="193">
        <v>50</v>
      </c>
      <c r="E192" s="194">
        <f t="shared" si="3"/>
        <v>100</v>
      </c>
    </row>
    <row r="193" spans="1:5" ht="12.75">
      <c r="A193" s="197">
        <v>704</v>
      </c>
      <c r="B193" s="200" t="s">
        <v>1190</v>
      </c>
      <c r="C193" s="198">
        <v>25</v>
      </c>
      <c r="D193" s="193">
        <v>25</v>
      </c>
      <c r="E193" s="194">
        <f t="shared" si="3"/>
        <v>100</v>
      </c>
    </row>
    <row r="194" spans="1:5" ht="12.75">
      <c r="A194" s="197">
        <v>709</v>
      </c>
      <c r="B194" s="9" t="s">
        <v>1189</v>
      </c>
      <c r="C194" s="198">
        <v>100</v>
      </c>
      <c r="D194" s="193">
        <v>100</v>
      </c>
      <c r="E194" s="194">
        <f t="shared" si="3"/>
        <v>100</v>
      </c>
    </row>
    <row r="195" spans="1:5" ht="12.75">
      <c r="A195" s="197">
        <v>710</v>
      </c>
      <c r="B195" s="200" t="s">
        <v>1191</v>
      </c>
      <c r="C195" s="198">
        <v>30</v>
      </c>
      <c r="D195" s="193">
        <v>30</v>
      </c>
      <c r="E195" s="194">
        <f t="shared" si="3"/>
        <v>100</v>
      </c>
    </row>
    <row r="196" spans="1:5" ht="12.75">
      <c r="A196" s="197">
        <v>712</v>
      </c>
      <c r="B196" s="200" t="s">
        <v>1192</v>
      </c>
      <c r="C196" s="198">
        <v>30</v>
      </c>
      <c r="D196" s="193">
        <v>30</v>
      </c>
      <c r="E196" s="194">
        <f t="shared" si="3"/>
        <v>100</v>
      </c>
    </row>
    <row r="197" spans="1:5" ht="12.75">
      <c r="A197" s="197">
        <v>713</v>
      </c>
      <c r="B197" s="200" t="s">
        <v>1192</v>
      </c>
      <c r="C197" s="198">
        <v>150</v>
      </c>
      <c r="D197" s="193">
        <v>150</v>
      </c>
      <c r="E197" s="194">
        <f t="shared" si="3"/>
        <v>100</v>
      </c>
    </row>
    <row r="198" spans="1:5" ht="12.75">
      <c r="A198" s="197">
        <v>714</v>
      </c>
      <c r="B198" s="200" t="s">
        <v>1193</v>
      </c>
      <c r="C198" s="198">
        <v>20</v>
      </c>
      <c r="D198" s="193">
        <v>20</v>
      </c>
      <c r="E198" s="194">
        <f t="shared" si="3"/>
        <v>100</v>
      </c>
    </row>
    <row r="199" spans="1:5" ht="12.75">
      <c r="A199" s="197">
        <v>715</v>
      </c>
      <c r="B199" s="200" t="s">
        <v>1194</v>
      </c>
      <c r="C199" s="198">
        <v>70</v>
      </c>
      <c r="D199" s="193">
        <v>70</v>
      </c>
      <c r="E199" s="194">
        <f t="shared" si="3"/>
        <v>100</v>
      </c>
    </row>
    <row r="200" spans="1:5" ht="12.75">
      <c r="A200" s="197">
        <v>716</v>
      </c>
      <c r="B200" s="200" t="s">
        <v>1193</v>
      </c>
      <c r="C200" s="198">
        <v>60</v>
      </c>
      <c r="D200" s="193">
        <v>60</v>
      </c>
      <c r="E200" s="194">
        <f t="shared" si="3"/>
        <v>100</v>
      </c>
    </row>
    <row r="201" spans="1:5" ht="12.75">
      <c r="A201" s="197">
        <v>717</v>
      </c>
      <c r="B201" s="200" t="s">
        <v>337</v>
      </c>
      <c r="C201" s="198">
        <v>100</v>
      </c>
      <c r="D201" s="193">
        <v>100</v>
      </c>
      <c r="E201" s="194">
        <f t="shared" si="3"/>
        <v>100</v>
      </c>
    </row>
    <row r="202" spans="1:5" ht="12.75">
      <c r="A202" s="197">
        <v>718</v>
      </c>
      <c r="B202" s="200" t="s">
        <v>1195</v>
      </c>
      <c r="C202" s="198">
        <v>30</v>
      </c>
      <c r="D202" s="193">
        <v>30</v>
      </c>
      <c r="E202" s="194">
        <f t="shared" si="3"/>
        <v>100</v>
      </c>
    </row>
    <row r="203" spans="1:5" ht="12.75">
      <c r="A203" s="197">
        <v>719</v>
      </c>
      <c r="B203" s="200" t="s">
        <v>1196</v>
      </c>
      <c r="C203" s="198">
        <v>50</v>
      </c>
      <c r="D203" s="193">
        <v>50</v>
      </c>
      <c r="E203" s="194">
        <f t="shared" si="3"/>
        <v>100</v>
      </c>
    </row>
    <row r="204" spans="1:5" ht="12.75">
      <c r="A204" s="197">
        <v>720</v>
      </c>
      <c r="B204" s="200" t="s">
        <v>1197</v>
      </c>
      <c r="C204" s="198">
        <v>50</v>
      </c>
      <c r="D204" s="193">
        <v>50</v>
      </c>
      <c r="E204" s="194">
        <f t="shared" si="3"/>
        <v>100</v>
      </c>
    </row>
    <row r="205" spans="1:5" ht="12.75">
      <c r="A205" s="197">
        <v>722</v>
      </c>
      <c r="B205" s="200" t="s">
        <v>1197</v>
      </c>
      <c r="C205" s="198">
        <v>20</v>
      </c>
      <c r="D205" s="193">
        <v>20</v>
      </c>
      <c r="E205" s="194">
        <f t="shared" si="3"/>
        <v>100</v>
      </c>
    </row>
    <row r="206" spans="1:5" ht="12.75">
      <c r="A206" s="197">
        <v>723</v>
      </c>
      <c r="B206" s="9" t="s">
        <v>1198</v>
      </c>
      <c r="C206" s="198">
        <v>50</v>
      </c>
      <c r="D206" s="193">
        <v>50</v>
      </c>
      <c r="E206" s="194">
        <f t="shared" si="3"/>
        <v>100</v>
      </c>
    </row>
    <row r="207" spans="1:5" ht="12.75">
      <c r="A207" s="197">
        <v>724</v>
      </c>
      <c r="B207" s="9" t="s">
        <v>1199</v>
      </c>
      <c r="C207" s="198">
        <v>100</v>
      </c>
      <c r="D207" s="193">
        <v>100</v>
      </c>
      <c r="E207" s="194">
        <f t="shared" si="3"/>
        <v>100</v>
      </c>
    </row>
    <row r="208" spans="1:5" ht="12.75">
      <c r="A208" s="197">
        <v>725</v>
      </c>
      <c r="B208" s="200" t="s">
        <v>1200</v>
      </c>
      <c r="C208" s="198">
        <v>95</v>
      </c>
      <c r="D208" s="193">
        <v>95</v>
      </c>
      <c r="E208" s="194">
        <f t="shared" si="3"/>
        <v>100</v>
      </c>
    </row>
    <row r="209" spans="1:5" ht="12.75">
      <c r="A209" s="197">
        <v>726</v>
      </c>
      <c r="B209" s="200" t="s">
        <v>1201</v>
      </c>
      <c r="C209" s="198">
        <v>50</v>
      </c>
      <c r="D209" s="193">
        <v>50</v>
      </c>
      <c r="E209" s="194">
        <f t="shared" si="3"/>
        <v>100</v>
      </c>
    </row>
    <row r="210" spans="1:5" ht="12.75">
      <c r="A210" s="197">
        <v>728</v>
      </c>
      <c r="B210" s="200" t="s">
        <v>1202</v>
      </c>
      <c r="C210" s="198">
        <v>25</v>
      </c>
      <c r="D210" s="193">
        <v>25</v>
      </c>
      <c r="E210" s="194">
        <f t="shared" si="3"/>
        <v>100</v>
      </c>
    </row>
    <row r="211" spans="1:5" ht="12.75">
      <c r="A211" s="197">
        <v>729</v>
      </c>
      <c r="B211" s="200" t="s">
        <v>1199</v>
      </c>
      <c r="C211" s="198">
        <v>200</v>
      </c>
      <c r="D211" s="193">
        <v>200</v>
      </c>
      <c r="E211" s="194">
        <f t="shared" si="3"/>
        <v>100</v>
      </c>
    </row>
    <row r="212" spans="1:5" ht="12.75">
      <c r="A212" s="197">
        <v>734</v>
      </c>
      <c r="B212" s="200" t="s">
        <v>1203</v>
      </c>
      <c r="C212" s="198">
        <v>130</v>
      </c>
      <c r="D212" s="193">
        <v>130</v>
      </c>
      <c r="E212" s="194">
        <f t="shared" si="3"/>
        <v>100</v>
      </c>
    </row>
    <row r="213" spans="1:5" ht="12.75">
      <c r="A213" s="197">
        <v>735</v>
      </c>
      <c r="B213" s="200" t="s">
        <v>1203</v>
      </c>
      <c r="C213" s="198">
        <v>30</v>
      </c>
      <c r="D213" s="193">
        <v>30</v>
      </c>
      <c r="E213" s="194">
        <f t="shared" si="3"/>
        <v>100</v>
      </c>
    </row>
    <row r="214" spans="1:5" ht="25.5">
      <c r="A214" s="197">
        <v>738</v>
      </c>
      <c r="B214" s="200" t="s">
        <v>1204</v>
      </c>
      <c r="C214" s="198">
        <v>130</v>
      </c>
      <c r="D214" s="193">
        <v>130</v>
      </c>
      <c r="E214" s="194">
        <f t="shared" si="3"/>
        <v>100</v>
      </c>
    </row>
    <row r="215" spans="1:5" ht="12.75">
      <c r="A215" s="197">
        <v>742</v>
      </c>
      <c r="B215" s="200" t="s">
        <v>1205</v>
      </c>
      <c r="C215" s="198">
        <v>90</v>
      </c>
      <c r="D215" s="193">
        <v>90</v>
      </c>
      <c r="E215" s="194">
        <f t="shared" si="3"/>
        <v>100</v>
      </c>
    </row>
    <row r="216" spans="1:5" ht="12.75">
      <c r="A216" s="197">
        <v>744</v>
      </c>
      <c r="B216" s="200" t="s">
        <v>1205</v>
      </c>
      <c r="C216" s="198">
        <v>39</v>
      </c>
      <c r="D216" s="193">
        <v>39</v>
      </c>
      <c r="E216" s="194">
        <f t="shared" si="3"/>
        <v>100</v>
      </c>
    </row>
    <row r="217" spans="1:5" ht="12.75">
      <c r="A217" s="197">
        <v>745</v>
      </c>
      <c r="B217" s="200" t="s">
        <v>1205</v>
      </c>
      <c r="C217" s="198">
        <v>100</v>
      </c>
      <c r="D217" s="193">
        <v>100</v>
      </c>
      <c r="E217" s="194">
        <f t="shared" si="3"/>
        <v>100</v>
      </c>
    </row>
    <row r="218" spans="1:5" ht="12.75">
      <c r="A218" s="197">
        <v>746</v>
      </c>
      <c r="B218" s="9" t="s">
        <v>1206</v>
      </c>
      <c r="C218" s="198">
        <v>800</v>
      </c>
      <c r="D218" s="193">
        <v>800</v>
      </c>
      <c r="E218" s="194">
        <f t="shared" si="3"/>
        <v>100</v>
      </c>
    </row>
    <row r="219" spans="1:5" ht="12.75">
      <c r="A219" s="197">
        <v>747</v>
      </c>
      <c r="B219" s="200" t="s">
        <v>1207</v>
      </c>
      <c r="C219" s="198">
        <v>40</v>
      </c>
      <c r="D219" s="193">
        <v>40</v>
      </c>
      <c r="E219" s="194">
        <f t="shared" si="3"/>
        <v>100</v>
      </c>
    </row>
    <row r="220" spans="1:5" ht="12.75">
      <c r="A220" s="197">
        <v>754</v>
      </c>
      <c r="B220" s="200" t="s">
        <v>1208</v>
      </c>
      <c r="C220" s="198">
        <v>400</v>
      </c>
      <c r="D220" s="193">
        <v>400</v>
      </c>
      <c r="E220" s="194">
        <f t="shared" si="3"/>
        <v>100</v>
      </c>
    </row>
    <row r="221" spans="1:5" ht="12.75">
      <c r="A221" s="197">
        <v>769</v>
      </c>
      <c r="B221" s="200" t="s">
        <v>1209</v>
      </c>
      <c r="C221" s="198">
        <v>100</v>
      </c>
      <c r="D221" s="193">
        <v>100</v>
      </c>
      <c r="E221" s="194">
        <f t="shared" si="3"/>
        <v>100</v>
      </c>
    </row>
    <row r="222" spans="1:5" ht="12.75">
      <c r="A222" s="197">
        <v>777</v>
      </c>
      <c r="B222" s="9" t="s">
        <v>1210</v>
      </c>
      <c r="C222" s="198">
        <v>100</v>
      </c>
      <c r="D222" s="193">
        <v>100</v>
      </c>
      <c r="E222" s="194">
        <f t="shared" si="3"/>
        <v>100</v>
      </c>
    </row>
    <row r="223" spans="1:5" ht="12.75">
      <c r="A223" s="197">
        <v>778</v>
      </c>
      <c r="B223" s="9" t="s">
        <v>1210</v>
      </c>
      <c r="C223" s="198">
        <v>100</v>
      </c>
      <c r="D223" s="193">
        <v>100</v>
      </c>
      <c r="E223" s="194">
        <f t="shared" si="3"/>
        <v>100</v>
      </c>
    </row>
    <row r="224" spans="1:5" ht="12.75">
      <c r="A224" s="197">
        <v>779</v>
      </c>
      <c r="B224" s="200" t="s">
        <v>1211</v>
      </c>
      <c r="C224" s="198">
        <v>15</v>
      </c>
      <c r="D224" s="193">
        <v>15</v>
      </c>
      <c r="E224" s="194">
        <f t="shared" si="3"/>
        <v>100</v>
      </c>
    </row>
    <row r="225" spans="1:5" ht="12.75">
      <c r="A225" s="197">
        <v>781</v>
      </c>
      <c r="B225" s="200" t="s">
        <v>1212</v>
      </c>
      <c r="C225" s="198">
        <v>20</v>
      </c>
      <c r="D225" s="193">
        <v>20</v>
      </c>
      <c r="E225" s="194">
        <f t="shared" si="3"/>
        <v>100</v>
      </c>
    </row>
    <row r="226" spans="1:5" ht="12.75">
      <c r="A226" s="197">
        <v>784</v>
      </c>
      <c r="B226" s="200" t="s">
        <v>1213</v>
      </c>
      <c r="C226" s="198">
        <v>50</v>
      </c>
      <c r="D226" s="193">
        <v>50</v>
      </c>
      <c r="E226" s="194">
        <f t="shared" si="3"/>
        <v>100</v>
      </c>
    </row>
    <row r="227" spans="1:5" ht="12.75">
      <c r="A227" s="197">
        <v>793</v>
      </c>
      <c r="B227" s="200" t="s">
        <v>1214</v>
      </c>
      <c r="C227" s="198">
        <v>30</v>
      </c>
      <c r="D227" s="193">
        <v>30</v>
      </c>
      <c r="E227" s="194">
        <f t="shared" si="3"/>
        <v>100</v>
      </c>
    </row>
    <row r="228" spans="1:5" ht="12.75">
      <c r="A228" s="197">
        <v>815</v>
      </c>
      <c r="B228" s="200" t="s">
        <v>1198</v>
      </c>
      <c r="C228" s="198">
        <v>30</v>
      </c>
      <c r="D228" s="193">
        <v>30</v>
      </c>
      <c r="E228" s="194">
        <f t="shared" si="3"/>
        <v>100</v>
      </c>
    </row>
    <row r="229" spans="1:5" ht="12.75">
      <c r="A229" s="197">
        <v>816</v>
      </c>
      <c r="B229" s="200" t="s">
        <v>1215</v>
      </c>
      <c r="C229" s="198">
        <v>10</v>
      </c>
      <c r="D229" s="193">
        <v>10</v>
      </c>
      <c r="E229" s="194">
        <f t="shared" si="3"/>
        <v>100</v>
      </c>
    </row>
    <row r="230" spans="1:5" ht="12.75">
      <c r="A230" s="197">
        <v>818</v>
      </c>
      <c r="B230" s="200" t="s">
        <v>1216</v>
      </c>
      <c r="C230" s="198">
        <v>80</v>
      </c>
      <c r="D230" s="193">
        <v>80</v>
      </c>
      <c r="E230" s="194">
        <f t="shared" si="3"/>
        <v>100</v>
      </c>
    </row>
    <row r="231" spans="1:5" ht="12.75">
      <c r="A231" s="197">
        <v>826</v>
      </c>
      <c r="B231" s="200" t="s">
        <v>1217</v>
      </c>
      <c r="C231" s="198">
        <v>50</v>
      </c>
      <c r="D231" s="193">
        <v>50</v>
      </c>
      <c r="E231" s="194">
        <f t="shared" si="3"/>
        <v>100</v>
      </c>
    </row>
    <row r="232" spans="1:5" ht="12.75">
      <c r="A232" s="197">
        <v>827</v>
      </c>
      <c r="B232" s="200" t="s">
        <v>1217</v>
      </c>
      <c r="C232" s="198">
        <v>50</v>
      </c>
      <c r="D232" s="193">
        <v>50</v>
      </c>
      <c r="E232" s="194">
        <f t="shared" si="3"/>
        <v>100</v>
      </c>
    </row>
    <row r="233" spans="1:5" ht="12.75">
      <c r="A233" s="197">
        <v>828</v>
      </c>
      <c r="B233" s="200" t="s">
        <v>1218</v>
      </c>
      <c r="C233" s="198">
        <v>30</v>
      </c>
      <c r="D233" s="193">
        <v>30</v>
      </c>
      <c r="E233" s="194">
        <f t="shared" si="3"/>
        <v>100</v>
      </c>
    </row>
    <row r="234" spans="1:5" ht="12.75">
      <c r="A234" s="197">
        <v>829</v>
      </c>
      <c r="B234" s="200" t="s">
        <v>1219</v>
      </c>
      <c r="C234" s="198">
        <v>10</v>
      </c>
      <c r="D234" s="193">
        <v>10</v>
      </c>
      <c r="E234" s="194">
        <f t="shared" si="3"/>
        <v>100</v>
      </c>
    </row>
    <row r="235" spans="1:5" ht="12.75">
      <c r="A235" s="197">
        <v>830</v>
      </c>
      <c r="B235" s="200" t="s">
        <v>1219</v>
      </c>
      <c r="C235" s="198">
        <v>10</v>
      </c>
      <c r="D235" s="193">
        <v>10</v>
      </c>
      <c r="E235" s="194">
        <f t="shared" si="3"/>
        <v>100</v>
      </c>
    </row>
    <row r="236" spans="1:5" ht="12.75">
      <c r="A236" s="197">
        <v>835</v>
      </c>
      <c r="B236" s="9" t="s">
        <v>1220</v>
      </c>
      <c r="C236" s="198">
        <v>700</v>
      </c>
      <c r="D236" s="193">
        <v>700</v>
      </c>
      <c r="E236" s="194">
        <f t="shared" si="3"/>
        <v>100</v>
      </c>
    </row>
    <row r="237" spans="1:5" ht="12.75">
      <c r="A237" s="197">
        <v>836</v>
      </c>
      <c r="B237" s="200" t="s">
        <v>1220</v>
      </c>
      <c r="C237" s="198">
        <v>500</v>
      </c>
      <c r="D237" s="193">
        <v>500</v>
      </c>
      <c r="E237" s="194">
        <f t="shared" si="3"/>
        <v>100</v>
      </c>
    </row>
    <row r="238" spans="1:5" ht="12.75">
      <c r="A238" s="197">
        <v>837</v>
      </c>
      <c r="B238" s="200" t="s">
        <v>1221</v>
      </c>
      <c r="C238" s="198">
        <v>50</v>
      </c>
      <c r="D238" s="193">
        <v>50</v>
      </c>
      <c r="E238" s="194">
        <f t="shared" si="3"/>
        <v>100</v>
      </c>
    </row>
    <row r="239" spans="1:5" ht="12.75">
      <c r="A239" s="197">
        <v>838</v>
      </c>
      <c r="B239" s="9" t="s">
        <v>1220</v>
      </c>
      <c r="C239" s="198">
        <v>150</v>
      </c>
      <c r="D239" s="193">
        <v>150</v>
      </c>
      <c r="E239" s="194">
        <f t="shared" si="3"/>
        <v>100</v>
      </c>
    </row>
    <row r="240" spans="1:5" ht="12.75">
      <c r="A240" s="197">
        <v>841</v>
      </c>
      <c r="B240" s="200" t="s">
        <v>1220</v>
      </c>
      <c r="C240" s="198">
        <v>300</v>
      </c>
      <c r="D240" s="193">
        <v>300</v>
      </c>
      <c r="E240" s="194">
        <f t="shared" si="3"/>
        <v>100</v>
      </c>
    </row>
    <row r="241" spans="1:5" ht="12.75">
      <c r="A241" s="197">
        <v>844</v>
      </c>
      <c r="B241" s="200" t="s">
        <v>1207</v>
      </c>
      <c r="C241" s="198">
        <v>10</v>
      </c>
      <c r="D241" s="193">
        <v>10</v>
      </c>
      <c r="E241" s="194">
        <f t="shared" si="3"/>
        <v>100</v>
      </c>
    </row>
    <row r="242" spans="1:5" ht="12.75">
      <c r="A242" s="197">
        <v>845</v>
      </c>
      <c r="B242" s="200" t="s">
        <v>1207</v>
      </c>
      <c r="C242" s="198">
        <v>10</v>
      </c>
      <c r="D242" s="193">
        <v>10</v>
      </c>
      <c r="E242" s="194">
        <f t="shared" si="3"/>
        <v>100</v>
      </c>
    </row>
    <row r="243" spans="1:5" ht="12.75">
      <c r="A243" s="197">
        <v>850</v>
      </c>
      <c r="B243" s="200" t="s">
        <v>1222</v>
      </c>
      <c r="C243" s="198">
        <v>100</v>
      </c>
      <c r="D243" s="193">
        <v>100</v>
      </c>
      <c r="E243" s="194">
        <f aca="true" t="shared" si="4" ref="E243:E306">D243/C243*100</f>
        <v>100</v>
      </c>
    </row>
    <row r="244" spans="1:5" ht="12.75">
      <c r="A244" s="197">
        <v>851</v>
      </c>
      <c r="B244" s="200" t="s">
        <v>1223</v>
      </c>
      <c r="C244" s="198">
        <v>15</v>
      </c>
      <c r="D244" s="193">
        <v>15</v>
      </c>
      <c r="E244" s="194">
        <f t="shared" si="4"/>
        <v>100</v>
      </c>
    </row>
    <row r="245" spans="1:5" ht="12.75">
      <c r="A245" s="197">
        <v>855</v>
      </c>
      <c r="B245" s="200" t="s">
        <v>1224</v>
      </c>
      <c r="C245" s="198">
        <v>50</v>
      </c>
      <c r="D245" s="193">
        <v>50</v>
      </c>
      <c r="E245" s="194">
        <f t="shared" si="4"/>
        <v>100</v>
      </c>
    </row>
    <row r="246" spans="1:5" ht="12.75">
      <c r="A246" s="197">
        <v>859</v>
      </c>
      <c r="B246" s="200" t="s">
        <v>1225</v>
      </c>
      <c r="C246" s="198">
        <v>20</v>
      </c>
      <c r="D246" s="193">
        <v>20</v>
      </c>
      <c r="E246" s="194">
        <f t="shared" si="4"/>
        <v>100</v>
      </c>
    </row>
    <row r="247" spans="1:5" ht="12.75">
      <c r="A247" s="197">
        <v>861</v>
      </c>
      <c r="B247" s="200" t="s">
        <v>1226</v>
      </c>
      <c r="C247" s="198">
        <v>50</v>
      </c>
      <c r="D247" s="193">
        <v>50</v>
      </c>
      <c r="E247" s="194">
        <f t="shared" si="4"/>
        <v>100</v>
      </c>
    </row>
    <row r="248" spans="1:5" ht="12.75">
      <c r="A248" s="197">
        <v>863</v>
      </c>
      <c r="B248" s="200" t="s">
        <v>1227</v>
      </c>
      <c r="C248" s="198">
        <v>40</v>
      </c>
      <c r="D248" s="193">
        <v>40</v>
      </c>
      <c r="E248" s="194">
        <f t="shared" si="4"/>
        <v>100</v>
      </c>
    </row>
    <row r="249" spans="1:5" ht="25.5">
      <c r="A249" s="197">
        <v>864</v>
      </c>
      <c r="B249" s="200" t="s">
        <v>1228</v>
      </c>
      <c r="C249" s="198">
        <v>120</v>
      </c>
      <c r="D249" s="193">
        <v>120</v>
      </c>
      <c r="E249" s="194">
        <f t="shared" si="4"/>
        <v>100</v>
      </c>
    </row>
    <row r="250" spans="1:5" ht="12.75">
      <c r="A250" s="197">
        <v>870</v>
      </c>
      <c r="B250" s="200" t="s">
        <v>1224</v>
      </c>
      <c r="C250" s="198">
        <v>30</v>
      </c>
      <c r="D250" s="193">
        <v>30</v>
      </c>
      <c r="E250" s="194">
        <f t="shared" si="4"/>
        <v>100</v>
      </c>
    </row>
    <row r="251" spans="1:5" ht="12.75">
      <c r="A251" s="197">
        <v>875</v>
      </c>
      <c r="B251" s="200" t="s">
        <v>1229</v>
      </c>
      <c r="C251" s="198">
        <v>80</v>
      </c>
      <c r="D251" s="193">
        <v>80</v>
      </c>
      <c r="E251" s="194">
        <f t="shared" si="4"/>
        <v>100</v>
      </c>
    </row>
    <row r="252" spans="1:5" ht="12.75">
      <c r="A252" s="197">
        <v>881</v>
      </c>
      <c r="B252" s="200" t="s">
        <v>1230</v>
      </c>
      <c r="C252" s="198">
        <v>25</v>
      </c>
      <c r="D252" s="193">
        <v>25</v>
      </c>
      <c r="E252" s="194">
        <f t="shared" si="4"/>
        <v>100</v>
      </c>
    </row>
    <row r="253" spans="1:5" ht="12.75">
      <c r="A253" s="197">
        <v>882</v>
      </c>
      <c r="B253" s="200" t="s">
        <v>1231</v>
      </c>
      <c r="C253" s="198">
        <v>50</v>
      </c>
      <c r="D253" s="193">
        <v>50</v>
      </c>
      <c r="E253" s="194">
        <f t="shared" si="4"/>
        <v>100</v>
      </c>
    </row>
    <row r="254" spans="1:5" ht="12.75">
      <c r="A254" s="197">
        <v>891</v>
      </c>
      <c r="B254" s="200" t="s">
        <v>1232</v>
      </c>
      <c r="C254" s="198">
        <v>70</v>
      </c>
      <c r="D254" s="193">
        <v>70</v>
      </c>
      <c r="E254" s="194">
        <f t="shared" si="4"/>
        <v>100</v>
      </c>
    </row>
    <row r="255" spans="1:5" ht="12.75">
      <c r="A255" s="197">
        <v>892</v>
      </c>
      <c r="B255" s="200" t="s">
        <v>1230</v>
      </c>
      <c r="C255" s="198">
        <v>180</v>
      </c>
      <c r="D255" s="193">
        <v>180</v>
      </c>
      <c r="E255" s="194">
        <f t="shared" si="4"/>
        <v>100</v>
      </c>
    </row>
    <row r="256" spans="1:5" ht="12.75">
      <c r="A256" s="197">
        <v>893</v>
      </c>
      <c r="B256" s="9" t="s">
        <v>1232</v>
      </c>
      <c r="C256" s="198">
        <v>700</v>
      </c>
      <c r="D256" s="193">
        <v>700</v>
      </c>
      <c r="E256" s="194">
        <f t="shared" si="4"/>
        <v>100</v>
      </c>
    </row>
    <row r="257" spans="1:5" ht="12.75">
      <c r="A257" s="197">
        <v>894</v>
      </c>
      <c r="B257" s="200" t="s">
        <v>1230</v>
      </c>
      <c r="C257" s="198">
        <v>90</v>
      </c>
      <c r="D257" s="193">
        <v>90</v>
      </c>
      <c r="E257" s="194">
        <f t="shared" si="4"/>
        <v>100</v>
      </c>
    </row>
    <row r="258" spans="1:5" ht="12.75">
      <c r="A258" s="197">
        <v>895</v>
      </c>
      <c r="B258" s="200" t="s">
        <v>1233</v>
      </c>
      <c r="C258" s="198">
        <v>10</v>
      </c>
      <c r="D258" s="193">
        <v>10</v>
      </c>
      <c r="E258" s="194">
        <f t="shared" si="4"/>
        <v>100</v>
      </c>
    </row>
    <row r="259" spans="1:5" ht="12.75">
      <c r="A259" s="197">
        <v>897</v>
      </c>
      <c r="B259" s="200" t="s">
        <v>1234</v>
      </c>
      <c r="C259" s="198">
        <v>400</v>
      </c>
      <c r="D259" s="193">
        <v>400</v>
      </c>
      <c r="E259" s="194">
        <f t="shared" si="4"/>
        <v>100</v>
      </c>
    </row>
    <row r="260" spans="1:5" ht="12.75">
      <c r="A260" s="197">
        <v>898</v>
      </c>
      <c r="B260" s="200" t="s">
        <v>1189</v>
      </c>
      <c r="C260" s="198">
        <v>20</v>
      </c>
      <c r="D260" s="193">
        <v>20</v>
      </c>
      <c r="E260" s="194">
        <f t="shared" si="4"/>
        <v>100</v>
      </c>
    </row>
    <row r="261" spans="1:5" ht="12.75">
      <c r="A261" s="197">
        <v>900</v>
      </c>
      <c r="B261" s="200" t="s">
        <v>1189</v>
      </c>
      <c r="C261" s="198">
        <v>80</v>
      </c>
      <c r="D261" s="193">
        <v>80</v>
      </c>
      <c r="E261" s="194">
        <f t="shared" si="4"/>
        <v>100</v>
      </c>
    </row>
    <row r="262" spans="1:5" ht="12.75">
      <c r="A262" s="197">
        <v>902</v>
      </c>
      <c r="B262" s="200" t="s">
        <v>1220</v>
      </c>
      <c r="C262" s="198">
        <v>180</v>
      </c>
      <c r="D262" s="193">
        <v>180</v>
      </c>
      <c r="E262" s="194">
        <f t="shared" si="4"/>
        <v>100</v>
      </c>
    </row>
    <row r="263" spans="1:5" ht="12.75">
      <c r="A263" s="197">
        <v>903</v>
      </c>
      <c r="B263" s="200" t="s">
        <v>1220</v>
      </c>
      <c r="C263" s="198">
        <v>80</v>
      </c>
      <c r="D263" s="193">
        <v>80</v>
      </c>
      <c r="E263" s="194">
        <f t="shared" si="4"/>
        <v>100</v>
      </c>
    </row>
    <row r="264" spans="1:5" ht="12.75">
      <c r="A264" s="197">
        <v>904</v>
      </c>
      <c r="B264" s="200" t="s">
        <v>1220</v>
      </c>
      <c r="C264" s="198">
        <v>50</v>
      </c>
      <c r="D264" s="193">
        <v>50</v>
      </c>
      <c r="E264" s="194">
        <f t="shared" si="4"/>
        <v>100</v>
      </c>
    </row>
    <row r="265" spans="1:5" ht="12.75">
      <c r="A265" s="197">
        <v>905</v>
      </c>
      <c r="B265" s="200" t="s">
        <v>1235</v>
      </c>
      <c r="C265" s="198">
        <v>150</v>
      </c>
      <c r="D265" s="193">
        <v>150</v>
      </c>
      <c r="E265" s="194">
        <f t="shared" si="4"/>
        <v>100</v>
      </c>
    </row>
    <row r="266" spans="1:5" ht="12.75">
      <c r="A266" s="197">
        <v>906</v>
      </c>
      <c r="B266" s="200" t="s">
        <v>1236</v>
      </c>
      <c r="C266" s="198">
        <v>200</v>
      </c>
      <c r="D266" s="193">
        <v>200</v>
      </c>
      <c r="E266" s="194">
        <f t="shared" si="4"/>
        <v>100</v>
      </c>
    </row>
    <row r="267" spans="1:5" ht="12.75">
      <c r="A267" s="197">
        <v>907</v>
      </c>
      <c r="B267" s="200" t="s">
        <v>1220</v>
      </c>
      <c r="C267" s="198">
        <v>50</v>
      </c>
      <c r="D267" s="193">
        <v>50</v>
      </c>
      <c r="E267" s="194">
        <f t="shared" si="4"/>
        <v>100</v>
      </c>
    </row>
    <row r="268" spans="1:5" ht="12.75">
      <c r="A268" s="197">
        <v>908</v>
      </c>
      <c r="B268" s="200" t="s">
        <v>1235</v>
      </c>
      <c r="C268" s="198">
        <v>150</v>
      </c>
      <c r="D268" s="193">
        <v>150</v>
      </c>
      <c r="E268" s="194">
        <f t="shared" si="4"/>
        <v>100</v>
      </c>
    </row>
    <row r="269" spans="1:5" ht="12.75">
      <c r="A269" s="197">
        <v>909</v>
      </c>
      <c r="B269" s="9" t="s">
        <v>1236</v>
      </c>
      <c r="C269" s="198">
        <v>100</v>
      </c>
      <c r="D269" s="193">
        <v>100</v>
      </c>
      <c r="E269" s="194">
        <f t="shared" si="4"/>
        <v>100</v>
      </c>
    </row>
    <row r="270" spans="1:5" ht="12.75">
      <c r="A270" s="197">
        <v>914</v>
      </c>
      <c r="B270" s="200" t="s">
        <v>1189</v>
      </c>
      <c r="C270" s="198">
        <v>900</v>
      </c>
      <c r="D270" s="193">
        <v>900</v>
      </c>
      <c r="E270" s="194">
        <f t="shared" si="4"/>
        <v>100</v>
      </c>
    </row>
    <row r="271" spans="1:5" ht="12.75">
      <c r="A271" s="197">
        <v>923</v>
      </c>
      <c r="B271" s="200" t="s">
        <v>1237</v>
      </c>
      <c r="C271" s="198">
        <v>10</v>
      </c>
      <c r="D271" s="193">
        <v>10</v>
      </c>
      <c r="E271" s="194">
        <f t="shared" si="4"/>
        <v>100</v>
      </c>
    </row>
    <row r="272" spans="1:5" ht="12.75">
      <c r="A272" s="197">
        <v>935</v>
      </c>
      <c r="B272" s="9" t="s">
        <v>1238</v>
      </c>
      <c r="C272" s="198">
        <v>10</v>
      </c>
      <c r="D272" s="193">
        <v>10</v>
      </c>
      <c r="E272" s="194">
        <f t="shared" si="4"/>
        <v>100</v>
      </c>
    </row>
    <row r="273" spans="1:5" ht="12.75">
      <c r="A273" s="197">
        <v>937</v>
      </c>
      <c r="B273" s="9" t="s">
        <v>1238</v>
      </c>
      <c r="C273" s="198">
        <v>50</v>
      </c>
      <c r="D273" s="193">
        <v>50</v>
      </c>
      <c r="E273" s="194">
        <f t="shared" si="4"/>
        <v>100</v>
      </c>
    </row>
    <row r="274" spans="1:5" ht="12.75">
      <c r="A274" s="197">
        <v>940</v>
      </c>
      <c r="B274" s="200" t="s">
        <v>1239</v>
      </c>
      <c r="C274" s="198">
        <v>15</v>
      </c>
      <c r="D274" s="193">
        <v>15</v>
      </c>
      <c r="E274" s="194">
        <f t="shared" si="4"/>
        <v>100</v>
      </c>
    </row>
    <row r="275" spans="1:5" ht="12.75">
      <c r="A275" s="197">
        <v>942</v>
      </c>
      <c r="B275" s="200" t="s">
        <v>1240</v>
      </c>
      <c r="C275" s="198">
        <v>50</v>
      </c>
      <c r="D275" s="193">
        <v>50</v>
      </c>
      <c r="E275" s="194">
        <f t="shared" si="4"/>
        <v>100</v>
      </c>
    </row>
    <row r="276" spans="1:5" ht="12.75">
      <c r="A276" s="197">
        <v>944</v>
      </c>
      <c r="B276" s="200" t="s">
        <v>1240</v>
      </c>
      <c r="C276" s="198">
        <v>50</v>
      </c>
      <c r="D276" s="193">
        <v>50</v>
      </c>
      <c r="E276" s="194">
        <f t="shared" si="4"/>
        <v>100</v>
      </c>
    </row>
    <row r="277" spans="1:5" ht="12.75">
      <c r="A277" s="197">
        <v>945</v>
      </c>
      <c r="B277" s="200" t="s">
        <v>1206</v>
      </c>
      <c r="C277" s="198">
        <v>10</v>
      </c>
      <c r="D277" s="193">
        <v>10</v>
      </c>
      <c r="E277" s="194">
        <f t="shared" si="4"/>
        <v>100</v>
      </c>
    </row>
    <row r="278" spans="1:5" ht="12.75">
      <c r="A278" s="197">
        <v>946</v>
      </c>
      <c r="B278" s="200" t="s">
        <v>1240</v>
      </c>
      <c r="C278" s="198">
        <v>80</v>
      </c>
      <c r="D278" s="193">
        <v>80</v>
      </c>
      <c r="E278" s="194">
        <f t="shared" si="4"/>
        <v>100</v>
      </c>
    </row>
    <row r="279" spans="1:5" ht="12.75">
      <c r="A279" s="197">
        <v>948</v>
      </c>
      <c r="B279" s="200" t="s">
        <v>1241</v>
      </c>
      <c r="C279" s="198">
        <v>50</v>
      </c>
      <c r="D279" s="193">
        <v>50</v>
      </c>
      <c r="E279" s="194">
        <f t="shared" si="4"/>
        <v>100</v>
      </c>
    </row>
    <row r="280" spans="1:5" ht="12.75">
      <c r="A280" s="197">
        <v>950</v>
      </c>
      <c r="B280" s="200" t="s">
        <v>1242</v>
      </c>
      <c r="C280" s="198">
        <v>25</v>
      </c>
      <c r="D280" s="193">
        <v>25</v>
      </c>
      <c r="E280" s="194">
        <f t="shared" si="4"/>
        <v>100</v>
      </c>
    </row>
    <row r="281" spans="1:5" ht="12.75">
      <c r="A281" s="197">
        <v>951</v>
      </c>
      <c r="B281" s="200" t="s">
        <v>1242</v>
      </c>
      <c r="C281" s="198">
        <v>50</v>
      </c>
      <c r="D281" s="193">
        <v>50</v>
      </c>
      <c r="E281" s="194">
        <f t="shared" si="4"/>
        <v>100</v>
      </c>
    </row>
    <row r="282" spans="1:5" ht="12.75">
      <c r="A282" s="197">
        <v>958</v>
      </c>
      <c r="B282" s="200" t="s">
        <v>1243</v>
      </c>
      <c r="C282" s="198">
        <v>80</v>
      </c>
      <c r="D282" s="193">
        <v>80</v>
      </c>
      <c r="E282" s="194">
        <f t="shared" si="4"/>
        <v>100</v>
      </c>
    </row>
    <row r="283" spans="1:5" ht="12.75">
      <c r="A283" s="197">
        <v>967</v>
      </c>
      <c r="B283" s="200" t="s">
        <v>1244</v>
      </c>
      <c r="C283" s="198">
        <v>100</v>
      </c>
      <c r="D283" s="193">
        <v>100</v>
      </c>
      <c r="E283" s="194">
        <f t="shared" si="4"/>
        <v>100</v>
      </c>
    </row>
    <row r="284" spans="1:5" ht="12.75">
      <c r="A284" s="197">
        <v>969</v>
      </c>
      <c r="B284" s="9" t="s">
        <v>1245</v>
      </c>
      <c r="C284" s="198">
        <v>172</v>
      </c>
      <c r="D284" s="193">
        <v>171.032</v>
      </c>
      <c r="E284" s="194">
        <f t="shared" si="4"/>
        <v>99.43720930232558</v>
      </c>
    </row>
    <row r="285" spans="1:5" ht="12.75">
      <c r="A285" s="197">
        <v>971</v>
      </c>
      <c r="B285" s="9" t="s">
        <v>1245</v>
      </c>
      <c r="C285" s="198">
        <v>250</v>
      </c>
      <c r="D285" s="193">
        <v>250</v>
      </c>
      <c r="E285" s="194">
        <f t="shared" si="4"/>
        <v>100</v>
      </c>
    </row>
    <row r="286" spans="1:5" ht="12.75">
      <c r="A286" s="197">
        <v>978</v>
      </c>
      <c r="B286" s="9" t="s">
        <v>1245</v>
      </c>
      <c r="C286" s="198">
        <v>300</v>
      </c>
      <c r="D286" s="193">
        <v>300</v>
      </c>
      <c r="E286" s="194">
        <f t="shared" si="4"/>
        <v>100</v>
      </c>
    </row>
    <row r="287" spans="1:5" ht="12.75">
      <c r="A287" s="197">
        <v>980</v>
      </c>
      <c r="B287" s="200" t="s">
        <v>1246</v>
      </c>
      <c r="C287" s="198">
        <v>20</v>
      </c>
      <c r="D287" s="193">
        <v>20</v>
      </c>
      <c r="E287" s="194">
        <f t="shared" si="4"/>
        <v>100</v>
      </c>
    </row>
    <row r="288" spans="1:5" ht="12.75">
      <c r="A288" s="197">
        <v>983</v>
      </c>
      <c r="B288" s="9" t="s">
        <v>1232</v>
      </c>
      <c r="C288" s="198">
        <v>100</v>
      </c>
      <c r="D288" s="193">
        <v>100</v>
      </c>
      <c r="E288" s="194">
        <f t="shared" si="4"/>
        <v>100</v>
      </c>
    </row>
    <row r="289" spans="1:5" ht="12.75">
      <c r="A289" s="197">
        <v>986</v>
      </c>
      <c r="B289" s="200" t="s">
        <v>1247</v>
      </c>
      <c r="C289" s="198">
        <v>100</v>
      </c>
      <c r="D289" s="193">
        <v>100</v>
      </c>
      <c r="E289" s="194">
        <f t="shared" si="4"/>
        <v>100</v>
      </c>
    </row>
    <row r="290" spans="1:5" ht="12.75">
      <c r="A290" s="197">
        <v>987</v>
      </c>
      <c r="B290" s="200" t="s">
        <v>1200</v>
      </c>
      <c r="C290" s="198">
        <v>100</v>
      </c>
      <c r="D290" s="193">
        <v>100</v>
      </c>
      <c r="E290" s="194">
        <f t="shared" si="4"/>
        <v>100</v>
      </c>
    </row>
    <row r="291" spans="1:5" ht="12.75">
      <c r="A291" s="197">
        <v>988</v>
      </c>
      <c r="B291" s="200" t="s">
        <v>1247</v>
      </c>
      <c r="C291" s="198">
        <v>150</v>
      </c>
      <c r="D291" s="193">
        <v>150</v>
      </c>
      <c r="E291" s="194">
        <f t="shared" si="4"/>
        <v>100</v>
      </c>
    </row>
    <row r="292" spans="1:5" ht="12.75">
      <c r="A292" s="197">
        <v>992</v>
      </c>
      <c r="B292" s="200" t="s">
        <v>1229</v>
      </c>
      <c r="C292" s="198">
        <v>40</v>
      </c>
      <c r="D292" s="193">
        <v>40</v>
      </c>
      <c r="E292" s="194">
        <f t="shared" si="4"/>
        <v>100</v>
      </c>
    </row>
    <row r="293" spans="1:5" ht="12.75">
      <c r="A293" s="197">
        <v>995</v>
      </c>
      <c r="B293" s="200" t="s">
        <v>1240</v>
      </c>
      <c r="C293" s="198">
        <v>10</v>
      </c>
      <c r="D293" s="193">
        <v>10</v>
      </c>
      <c r="E293" s="194">
        <f t="shared" si="4"/>
        <v>100</v>
      </c>
    </row>
    <row r="294" spans="1:5" ht="12.75">
      <c r="A294" s="197">
        <v>996</v>
      </c>
      <c r="B294" s="200" t="s">
        <v>1240</v>
      </c>
      <c r="C294" s="198">
        <v>100</v>
      </c>
      <c r="D294" s="193">
        <v>100</v>
      </c>
      <c r="E294" s="194">
        <f t="shared" si="4"/>
        <v>100</v>
      </c>
    </row>
    <row r="295" spans="1:5" ht="12.75">
      <c r="A295" s="197">
        <v>998</v>
      </c>
      <c r="B295" s="200" t="s">
        <v>1248</v>
      </c>
      <c r="C295" s="198">
        <v>20</v>
      </c>
      <c r="D295" s="193">
        <v>20</v>
      </c>
      <c r="E295" s="194">
        <f t="shared" si="4"/>
        <v>100</v>
      </c>
    </row>
    <row r="296" spans="1:5" ht="12.75">
      <c r="A296" s="197">
        <v>999</v>
      </c>
      <c r="B296" s="200" t="s">
        <v>1248</v>
      </c>
      <c r="C296" s="198">
        <v>80</v>
      </c>
      <c r="D296" s="193">
        <v>80</v>
      </c>
      <c r="E296" s="194">
        <f t="shared" si="4"/>
        <v>100</v>
      </c>
    </row>
    <row r="297" spans="1:5" ht="12.75">
      <c r="A297" s="197">
        <v>1000</v>
      </c>
      <c r="B297" s="9" t="s">
        <v>1249</v>
      </c>
      <c r="C297" s="198">
        <v>100</v>
      </c>
      <c r="D297" s="193">
        <v>100</v>
      </c>
      <c r="E297" s="194">
        <f t="shared" si="4"/>
        <v>100</v>
      </c>
    </row>
    <row r="298" spans="1:5" ht="12.75">
      <c r="A298" s="197">
        <v>1001</v>
      </c>
      <c r="B298" s="200" t="s">
        <v>1248</v>
      </c>
      <c r="C298" s="198">
        <v>20</v>
      </c>
      <c r="D298" s="193">
        <v>20</v>
      </c>
      <c r="E298" s="194">
        <f t="shared" si="4"/>
        <v>100</v>
      </c>
    </row>
    <row r="299" spans="1:5" ht="12.75">
      <c r="A299" s="197">
        <v>1004</v>
      </c>
      <c r="B299" s="200" t="s">
        <v>1250</v>
      </c>
      <c r="C299" s="198">
        <v>40</v>
      </c>
      <c r="D299" s="193">
        <v>40</v>
      </c>
      <c r="E299" s="194">
        <f t="shared" si="4"/>
        <v>100</v>
      </c>
    </row>
    <row r="300" spans="1:5" ht="12.75">
      <c r="A300" s="197">
        <v>1011</v>
      </c>
      <c r="B300" s="200" t="s">
        <v>1251</v>
      </c>
      <c r="C300" s="198">
        <v>70</v>
      </c>
      <c r="D300" s="193">
        <v>70</v>
      </c>
      <c r="E300" s="194">
        <f t="shared" si="4"/>
        <v>100</v>
      </c>
    </row>
    <row r="301" spans="1:5" ht="12.75">
      <c r="A301" s="197">
        <v>1023</v>
      </c>
      <c r="B301" s="9" t="s">
        <v>1251</v>
      </c>
      <c r="C301" s="198">
        <v>800</v>
      </c>
      <c r="D301" s="193">
        <v>800</v>
      </c>
      <c r="E301" s="194">
        <f t="shared" si="4"/>
        <v>100</v>
      </c>
    </row>
    <row r="302" spans="1:5" ht="12.75">
      <c r="A302" s="197">
        <v>1026</v>
      </c>
      <c r="B302" s="9" t="s">
        <v>1251</v>
      </c>
      <c r="C302" s="198">
        <v>80</v>
      </c>
      <c r="D302" s="193">
        <v>80</v>
      </c>
      <c r="E302" s="194">
        <f t="shared" si="4"/>
        <v>100</v>
      </c>
    </row>
    <row r="303" spans="1:5" ht="12.75">
      <c r="A303" s="197">
        <v>1028</v>
      </c>
      <c r="B303" s="200" t="s">
        <v>1251</v>
      </c>
      <c r="C303" s="198">
        <v>70</v>
      </c>
      <c r="D303" s="193">
        <v>70</v>
      </c>
      <c r="E303" s="194">
        <f t="shared" si="4"/>
        <v>100</v>
      </c>
    </row>
    <row r="304" spans="1:5" ht="12.75">
      <c r="A304" s="197">
        <v>1030</v>
      </c>
      <c r="B304" s="200" t="s">
        <v>1251</v>
      </c>
      <c r="C304" s="198">
        <v>650</v>
      </c>
      <c r="D304" s="193">
        <v>650</v>
      </c>
      <c r="E304" s="194">
        <f t="shared" si="4"/>
        <v>100</v>
      </c>
    </row>
    <row r="305" spans="1:5" ht="12.75">
      <c r="A305" s="197">
        <v>1031</v>
      </c>
      <c r="B305" s="200" t="s">
        <v>1251</v>
      </c>
      <c r="C305" s="198">
        <v>50</v>
      </c>
      <c r="D305" s="193">
        <v>50</v>
      </c>
      <c r="E305" s="194">
        <f t="shared" si="4"/>
        <v>100</v>
      </c>
    </row>
    <row r="306" spans="1:5" ht="12.75">
      <c r="A306" s="197">
        <v>1033</v>
      </c>
      <c r="B306" s="9" t="s">
        <v>1251</v>
      </c>
      <c r="C306" s="198">
        <v>300</v>
      </c>
      <c r="D306" s="193">
        <v>300</v>
      </c>
      <c r="E306" s="194">
        <f t="shared" si="4"/>
        <v>100</v>
      </c>
    </row>
    <row r="307" spans="1:5" ht="12.75">
      <c r="A307" s="197">
        <v>1039</v>
      </c>
      <c r="B307" s="200" t="s">
        <v>1252</v>
      </c>
      <c r="C307" s="198">
        <v>500</v>
      </c>
      <c r="D307" s="193">
        <v>500</v>
      </c>
      <c r="E307" s="194">
        <f aca="true" t="shared" si="5" ref="E307:E370">D307/C307*100</f>
        <v>100</v>
      </c>
    </row>
    <row r="308" spans="1:5" ht="12.75">
      <c r="A308" s="197">
        <v>1040</v>
      </c>
      <c r="B308" s="200" t="s">
        <v>1252</v>
      </c>
      <c r="C308" s="198">
        <v>300</v>
      </c>
      <c r="D308" s="193">
        <v>300</v>
      </c>
      <c r="E308" s="194">
        <f t="shared" si="5"/>
        <v>100</v>
      </c>
    </row>
    <row r="309" spans="1:5" ht="12.75">
      <c r="A309" s="197">
        <v>1044</v>
      </c>
      <c r="B309" s="200" t="s">
        <v>1253</v>
      </c>
      <c r="C309" s="198">
        <v>100</v>
      </c>
      <c r="D309" s="193">
        <v>100</v>
      </c>
      <c r="E309" s="194">
        <f t="shared" si="5"/>
        <v>100</v>
      </c>
    </row>
    <row r="310" spans="1:5" ht="12.75">
      <c r="A310" s="197">
        <v>1048</v>
      </c>
      <c r="B310" s="200" t="s">
        <v>1254</v>
      </c>
      <c r="C310" s="198">
        <v>40</v>
      </c>
      <c r="D310" s="193">
        <v>40</v>
      </c>
      <c r="E310" s="194">
        <f t="shared" si="5"/>
        <v>100</v>
      </c>
    </row>
    <row r="311" spans="1:5" ht="12.75">
      <c r="A311" s="197">
        <v>1054</v>
      </c>
      <c r="B311" s="9" t="s">
        <v>1255</v>
      </c>
      <c r="C311" s="198">
        <v>100</v>
      </c>
      <c r="D311" s="193">
        <v>100</v>
      </c>
      <c r="E311" s="194">
        <f t="shared" si="5"/>
        <v>100</v>
      </c>
    </row>
    <row r="312" spans="1:5" ht="12.75">
      <c r="A312" s="197">
        <v>1055</v>
      </c>
      <c r="B312" s="9" t="s">
        <v>1255</v>
      </c>
      <c r="C312" s="198">
        <v>170</v>
      </c>
      <c r="D312" s="193">
        <v>170</v>
      </c>
      <c r="E312" s="194">
        <f t="shared" si="5"/>
        <v>100</v>
      </c>
    </row>
    <row r="313" spans="1:5" ht="12.75">
      <c r="A313" s="197">
        <v>1056</v>
      </c>
      <c r="B313" s="9" t="s">
        <v>1255</v>
      </c>
      <c r="C313" s="198">
        <v>20</v>
      </c>
      <c r="D313" s="193">
        <v>20</v>
      </c>
      <c r="E313" s="194">
        <f t="shared" si="5"/>
        <v>100</v>
      </c>
    </row>
    <row r="314" spans="1:5" ht="12.75">
      <c r="A314" s="197">
        <v>1057</v>
      </c>
      <c r="B314" s="9" t="s">
        <v>1255</v>
      </c>
      <c r="C314" s="198">
        <v>60</v>
      </c>
      <c r="D314" s="193">
        <v>60</v>
      </c>
      <c r="E314" s="194">
        <f t="shared" si="5"/>
        <v>100</v>
      </c>
    </row>
    <row r="315" spans="1:5" ht="12.75">
      <c r="A315" s="197">
        <v>1071</v>
      </c>
      <c r="B315" s="200" t="s">
        <v>1256</v>
      </c>
      <c r="C315" s="198">
        <v>150</v>
      </c>
      <c r="D315" s="193">
        <v>150</v>
      </c>
      <c r="E315" s="194">
        <f t="shared" si="5"/>
        <v>100</v>
      </c>
    </row>
    <row r="316" spans="1:5" ht="12.75">
      <c r="A316" s="197">
        <v>1078</v>
      </c>
      <c r="B316" s="200" t="s">
        <v>1208</v>
      </c>
      <c r="C316" s="198">
        <v>350</v>
      </c>
      <c r="D316" s="193">
        <v>350</v>
      </c>
      <c r="E316" s="194">
        <f t="shared" si="5"/>
        <v>100</v>
      </c>
    </row>
    <row r="317" spans="1:5" ht="12.75">
      <c r="A317" s="197">
        <v>1084</v>
      </c>
      <c r="B317" s="200" t="s">
        <v>1257</v>
      </c>
      <c r="C317" s="198">
        <v>10</v>
      </c>
      <c r="D317" s="193">
        <v>10</v>
      </c>
      <c r="E317" s="194">
        <f t="shared" si="5"/>
        <v>100</v>
      </c>
    </row>
    <row r="318" spans="1:5" ht="12.75">
      <c r="A318" s="197">
        <v>1086</v>
      </c>
      <c r="B318" s="200" t="s">
        <v>1258</v>
      </c>
      <c r="C318" s="198">
        <v>50</v>
      </c>
      <c r="D318" s="193">
        <v>50</v>
      </c>
      <c r="E318" s="194">
        <f t="shared" si="5"/>
        <v>100</v>
      </c>
    </row>
    <row r="319" spans="1:5" ht="12.75">
      <c r="A319" s="197">
        <v>1090</v>
      </c>
      <c r="B319" s="200" t="s">
        <v>1173</v>
      </c>
      <c r="C319" s="198">
        <v>50</v>
      </c>
      <c r="D319" s="193">
        <v>50</v>
      </c>
      <c r="E319" s="194">
        <f t="shared" si="5"/>
        <v>100</v>
      </c>
    </row>
    <row r="320" spans="1:5" ht="12.75">
      <c r="A320" s="197">
        <v>1091</v>
      </c>
      <c r="B320" s="200" t="s">
        <v>1259</v>
      </c>
      <c r="C320" s="198">
        <v>10</v>
      </c>
      <c r="D320" s="193">
        <v>10</v>
      </c>
      <c r="E320" s="194">
        <f t="shared" si="5"/>
        <v>100</v>
      </c>
    </row>
    <row r="321" spans="1:5" ht="12.75">
      <c r="A321" s="197">
        <v>1093</v>
      </c>
      <c r="B321" s="200" t="s">
        <v>1190</v>
      </c>
      <c r="C321" s="198">
        <v>30</v>
      </c>
      <c r="D321" s="193">
        <v>30</v>
      </c>
      <c r="E321" s="194">
        <f t="shared" si="5"/>
        <v>100</v>
      </c>
    </row>
    <row r="322" spans="1:5" ht="12.75">
      <c r="A322" s="197">
        <v>1095</v>
      </c>
      <c r="B322" s="200" t="s">
        <v>1260</v>
      </c>
      <c r="C322" s="198">
        <v>10</v>
      </c>
      <c r="D322" s="193">
        <v>10</v>
      </c>
      <c r="E322" s="194">
        <f t="shared" si="5"/>
        <v>100</v>
      </c>
    </row>
    <row r="323" spans="1:5" ht="12.75">
      <c r="A323" s="197">
        <v>1096</v>
      </c>
      <c r="B323" s="200" t="s">
        <v>1261</v>
      </c>
      <c r="C323" s="198">
        <v>80</v>
      </c>
      <c r="D323" s="193">
        <v>80</v>
      </c>
      <c r="E323" s="194">
        <f t="shared" si="5"/>
        <v>100</v>
      </c>
    </row>
    <row r="324" spans="1:5" ht="12.75">
      <c r="A324" s="197">
        <v>1097</v>
      </c>
      <c r="B324" s="200" t="s">
        <v>1261</v>
      </c>
      <c r="C324" s="198">
        <v>80</v>
      </c>
      <c r="D324" s="193">
        <v>80</v>
      </c>
      <c r="E324" s="194">
        <f t="shared" si="5"/>
        <v>100</v>
      </c>
    </row>
    <row r="325" spans="1:5" ht="12.75">
      <c r="A325" s="197">
        <v>1099</v>
      </c>
      <c r="B325" s="200" t="s">
        <v>1262</v>
      </c>
      <c r="C325" s="198">
        <v>20</v>
      </c>
      <c r="D325" s="193">
        <v>20</v>
      </c>
      <c r="E325" s="194">
        <f t="shared" si="5"/>
        <v>100</v>
      </c>
    </row>
    <row r="326" spans="1:5" ht="12.75">
      <c r="A326" s="197">
        <v>1100</v>
      </c>
      <c r="B326" s="200" t="s">
        <v>1263</v>
      </c>
      <c r="C326" s="198">
        <v>20</v>
      </c>
      <c r="D326" s="193">
        <v>20</v>
      </c>
      <c r="E326" s="194">
        <f t="shared" si="5"/>
        <v>100</v>
      </c>
    </row>
    <row r="327" spans="1:5" ht="12.75">
      <c r="A327" s="197">
        <v>1101</v>
      </c>
      <c r="B327" s="200" t="s">
        <v>1264</v>
      </c>
      <c r="C327" s="198">
        <v>20</v>
      </c>
      <c r="D327" s="193">
        <v>20</v>
      </c>
      <c r="E327" s="194">
        <f t="shared" si="5"/>
        <v>100</v>
      </c>
    </row>
    <row r="328" spans="1:5" ht="12.75">
      <c r="A328" s="197">
        <v>1103</v>
      </c>
      <c r="B328" s="200" t="s">
        <v>1265</v>
      </c>
      <c r="C328" s="198">
        <v>50</v>
      </c>
      <c r="D328" s="193">
        <v>50</v>
      </c>
      <c r="E328" s="194">
        <f t="shared" si="5"/>
        <v>100</v>
      </c>
    </row>
    <row r="329" spans="1:5" ht="12.75">
      <c r="A329" s="197">
        <v>1104</v>
      </c>
      <c r="B329" s="200" t="s">
        <v>1265</v>
      </c>
      <c r="C329" s="198">
        <v>50</v>
      </c>
      <c r="D329" s="193">
        <v>50</v>
      </c>
      <c r="E329" s="194">
        <f t="shared" si="5"/>
        <v>100</v>
      </c>
    </row>
    <row r="330" spans="1:5" ht="12.75">
      <c r="A330" s="197">
        <v>1105</v>
      </c>
      <c r="B330" s="200" t="s">
        <v>1265</v>
      </c>
      <c r="C330" s="198">
        <v>50</v>
      </c>
      <c r="D330" s="193">
        <v>50</v>
      </c>
      <c r="E330" s="194">
        <f t="shared" si="5"/>
        <v>100</v>
      </c>
    </row>
    <row r="331" spans="1:5" ht="12.75">
      <c r="A331" s="197">
        <v>1106</v>
      </c>
      <c r="B331" s="200" t="s">
        <v>1265</v>
      </c>
      <c r="C331" s="198">
        <v>50</v>
      </c>
      <c r="D331" s="193">
        <v>50</v>
      </c>
      <c r="E331" s="194">
        <f t="shared" si="5"/>
        <v>100</v>
      </c>
    </row>
    <row r="332" spans="1:5" ht="12.75">
      <c r="A332" s="197">
        <v>1107</v>
      </c>
      <c r="B332" s="9" t="s">
        <v>1265</v>
      </c>
      <c r="C332" s="198">
        <v>800</v>
      </c>
      <c r="D332" s="193">
        <v>800</v>
      </c>
      <c r="E332" s="194">
        <f t="shared" si="5"/>
        <v>100</v>
      </c>
    </row>
    <row r="333" spans="1:5" ht="12.75">
      <c r="A333" s="197">
        <v>1114</v>
      </c>
      <c r="B333" s="200" t="s">
        <v>1266</v>
      </c>
      <c r="C333" s="198">
        <v>20</v>
      </c>
      <c r="D333" s="193">
        <v>20</v>
      </c>
      <c r="E333" s="194">
        <f t="shared" si="5"/>
        <v>100</v>
      </c>
    </row>
    <row r="334" spans="1:5" ht="12.75">
      <c r="A334" s="197">
        <v>1116</v>
      </c>
      <c r="B334" s="200" t="s">
        <v>1266</v>
      </c>
      <c r="C334" s="198">
        <v>20</v>
      </c>
      <c r="D334" s="193">
        <v>20</v>
      </c>
      <c r="E334" s="194">
        <f t="shared" si="5"/>
        <v>100</v>
      </c>
    </row>
    <row r="335" spans="1:5" ht="12.75">
      <c r="A335" s="197">
        <v>1122</v>
      </c>
      <c r="B335" s="200" t="s">
        <v>1267</v>
      </c>
      <c r="C335" s="198">
        <v>90</v>
      </c>
      <c r="D335" s="193">
        <v>90</v>
      </c>
      <c r="E335" s="194">
        <f t="shared" si="5"/>
        <v>100</v>
      </c>
    </row>
    <row r="336" spans="1:5" ht="12.75">
      <c r="A336" s="197">
        <v>1127</v>
      </c>
      <c r="B336" s="200" t="s">
        <v>1268</v>
      </c>
      <c r="C336" s="198">
        <v>300</v>
      </c>
      <c r="D336" s="193">
        <v>300</v>
      </c>
      <c r="E336" s="194">
        <f t="shared" si="5"/>
        <v>100</v>
      </c>
    </row>
    <row r="337" spans="1:5" ht="12.75">
      <c r="A337" s="197">
        <v>1131</v>
      </c>
      <c r="B337" s="200" t="s">
        <v>1269</v>
      </c>
      <c r="C337" s="198">
        <v>50</v>
      </c>
      <c r="D337" s="193">
        <v>50</v>
      </c>
      <c r="E337" s="194">
        <f t="shared" si="5"/>
        <v>100</v>
      </c>
    </row>
    <row r="338" spans="1:5" ht="12.75">
      <c r="A338" s="197">
        <v>1132</v>
      </c>
      <c r="B338" s="200" t="s">
        <v>1269</v>
      </c>
      <c r="C338" s="198">
        <v>50</v>
      </c>
      <c r="D338" s="193">
        <v>50</v>
      </c>
      <c r="E338" s="194">
        <f t="shared" si="5"/>
        <v>100</v>
      </c>
    </row>
    <row r="339" spans="1:5" ht="12.75">
      <c r="A339" s="197">
        <v>1133</v>
      </c>
      <c r="B339" s="200" t="s">
        <v>1269</v>
      </c>
      <c r="C339" s="198">
        <v>50</v>
      </c>
      <c r="D339" s="193">
        <v>50</v>
      </c>
      <c r="E339" s="194">
        <f t="shared" si="5"/>
        <v>100</v>
      </c>
    </row>
    <row r="340" spans="1:5" ht="12.75">
      <c r="A340" s="197">
        <v>1134</v>
      </c>
      <c r="B340" s="200" t="s">
        <v>1269</v>
      </c>
      <c r="C340" s="198">
        <v>50</v>
      </c>
      <c r="D340" s="193">
        <v>50</v>
      </c>
      <c r="E340" s="194">
        <f t="shared" si="5"/>
        <v>100</v>
      </c>
    </row>
    <row r="341" spans="1:5" ht="12.75">
      <c r="A341" s="197">
        <v>1135</v>
      </c>
      <c r="B341" s="200" t="s">
        <v>1269</v>
      </c>
      <c r="C341" s="198">
        <v>50</v>
      </c>
      <c r="D341" s="193">
        <v>50</v>
      </c>
      <c r="E341" s="194">
        <f t="shared" si="5"/>
        <v>100</v>
      </c>
    </row>
    <row r="342" spans="1:5" ht="12.75">
      <c r="A342" s="197">
        <v>1136</v>
      </c>
      <c r="B342" s="200" t="s">
        <v>1269</v>
      </c>
      <c r="C342" s="198">
        <v>50</v>
      </c>
      <c r="D342" s="193">
        <v>50</v>
      </c>
      <c r="E342" s="194">
        <f t="shared" si="5"/>
        <v>100</v>
      </c>
    </row>
    <row r="343" spans="1:5" ht="12.75">
      <c r="A343" s="197">
        <v>1137</v>
      </c>
      <c r="B343" s="200" t="s">
        <v>1269</v>
      </c>
      <c r="C343" s="198">
        <v>50</v>
      </c>
      <c r="D343" s="193">
        <v>50</v>
      </c>
      <c r="E343" s="194">
        <f t="shared" si="5"/>
        <v>100</v>
      </c>
    </row>
    <row r="344" spans="1:5" ht="12.75">
      <c r="A344" s="197">
        <v>1138</v>
      </c>
      <c r="B344" s="200" t="s">
        <v>1269</v>
      </c>
      <c r="C344" s="198">
        <v>50</v>
      </c>
      <c r="D344" s="193">
        <v>50</v>
      </c>
      <c r="E344" s="194">
        <f t="shared" si="5"/>
        <v>100</v>
      </c>
    </row>
    <row r="345" spans="1:5" ht="12.75">
      <c r="A345" s="197">
        <v>1139</v>
      </c>
      <c r="B345" s="200" t="s">
        <v>1269</v>
      </c>
      <c r="C345" s="198">
        <v>50</v>
      </c>
      <c r="D345" s="193">
        <v>50</v>
      </c>
      <c r="E345" s="194">
        <f t="shared" si="5"/>
        <v>100</v>
      </c>
    </row>
    <row r="346" spans="1:5" ht="12.75">
      <c r="A346" s="197">
        <v>1140</v>
      </c>
      <c r="B346" s="200" t="s">
        <v>1269</v>
      </c>
      <c r="C346" s="198">
        <v>50</v>
      </c>
      <c r="D346" s="193">
        <v>50</v>
      </c>
      <c r="E346" s="194">
        <f t="shared" si="5"/>
        <v>100</v>
      </c>
    </row>
    <row r="347" spans="1:5" ht="12.75">
      <c r="A347" s="197">
        <v>1141</v>
      </c>
      <c r="B347" s="200" t="s">
        <v>1269</v>
      </c>
      <c r="C347" s="198">
        <v>50</v>
      </c>
      <c r="D347" s="193">
        <v>50</v>
      </c>
      <c r="E347" s="194">
        <f t="shared" si="5"/>
        <v>100</v>
      </c>
    </row>
    <row r="348" spans="1:5" ht="12.75">
      <c r="A348" s="197">
        <v>1318</v>
      </c>
      <c r="B348" s="200" t="s">
        <v>1270</v>
      </c>
      <c r="C348" s="198">
        <v>140</v>
      </c>
      <c r="D348" s="193">
        <v>140</v>
      </c>
      <c r="E348" s="194">
        <f t="shared" si="5"/>
        <v>100</v>
      </c>
    </row>
    <row r="349" spans="1:5" ht="12.75">
      <c r="A349" s="197">
        <v>1334</v>
      </c>
      <c r="B349" s="200" t="s">
        <v>1271</v>
      </c>
      <c r="C349" s="198">
        <v>260</v>
      </c>
      <c r="D349" s="193">
        <v>260</v>
      </c>
      <c r="E349" s="194">
        <f t="shared" si="5"/>
        <v>100</v>
      </c>
    </row>
    <row r="350" spans="1:5" ht="12.75">
      <c r="A350" s="197">
        <v>1352</v>
      </c>
      <c r="B350" s="200" t="s">
        <v>1272</v>
      </c>
      <c r="C350" s="198">
        <v>20</v>
      </c>
      <c r="D350" s="193">
        <v>20</v>
      </c>
      <c r="E350" s="194">
        <f t="shared" si="5"/>
        <v>100</v>
      </c>
    </row>
    <row r="351" spans="1:5" ht="12.75">
      <c r="A351" s="197">
        <v>1355</v>
      </c>
      <c r="B351" s="9" t="s">
        <v>1272</v>
      </c>
      <c r="C351" s="198">
        <v>50</v>
      </c>
      <c r="D351" s="193">
        <v>50</v>
      </c>
      <c r="E351" s="194">
        <f t="shared" si="5"/>
        <v>100</v>
      </c>
    </row>
    <row r="352" spans="1:5" ht="12.75">
      <c r="A352" s="197">
        <v>1374</v>
      </c>
      <c r="B352" s="200" t="s">
        <v>1273</v>
      </c>
      <c r="C352" s="198">
        <v>10</v>
      </c>
      <c r="D352" s="193">
        <v>10</v>
      </c>
      <c r="E352" s="194">
        <f t="shared" si="5"/>
        <v>100</v>
      </c>
    </row>
    <row r="353" spans="1:5" ht="12.75">
      <c r="A353" s="197">
        <v>1382</v>
      </c>
      <c r="B353" s="9" t="s">
        <v>1181</v>
      </c>
      <c r="C353" s="198">
        <v>200</v>
      </c>
      <c r="D353" s="193">
        <v>200</v>
      </c>
      <c r="E353" s="194">
        <f t="shared" si="5"/>
        <v>100</v>
      </c>
    </row>
    <row r="354" spans="1:5" ht="12.75">
      <c r="A354" s="197">
        <v>1386</v>
      </c>
      <c r="B354" s="200" t="s">
        <v>1274</v>
      </c>
      <c r="C354" s="198">
        <v>25</v>
      </c>
      <c r="D354" s="193">
        <v>25</v>
      </c>
      <c r="E354" s="194">
        <f t="shared" si="5"/>
        <v>100</v>
      </c>
    </row>
    <row r="355" spans="1:5" ht="12.75">
      <c r="A355" s="197">
        <v>1392</v>
      </c>
      <c r="B355" s="200" t="s">
        <v>1275</v>
      </c>
      <c r="C355" s="198">
        <v>70</v>
      </c>
      <c r="D355" s="193">
        <v>70</v>
      </c>
      <c r="E355" s="194">
        <f t="shared" si="5"/>
        <v>100</v>
      </c>
    </row>
    <row r="356" spans="1:5" ht="12.75">
      <c r="A356" s="197">
        <v>1393</v>
      </c>
      <c r="B356" s="200" t="s">
        <v>1275</v>
      </c>
      <c r="C356" s="198">
        <v>40</v>
      </c>
      <c r="D356" s="193">
        <v>40</v>
      </c>
      <c r="E356" s="194">
        <f t="shared" si="5"/>
        <v>100</v>
      </c>
    </row>
    <row r="357" spans="1:5" ht="12.75">
      <c r="A357" s="197">
        <v>1394</v>
      </c>
      <c r="B357" s="200" t="s">
        <v>1275</v>
      </c>
      <c r="C357" s="198">
        <v>100</v>
      </c>
      <c r="D357" s="193">
        <v>100</v>
      </c>
      <c r="E357" s="194">
        <f t="shared" si="5"/>
        <v>100</v>
      </c>
    </row>
    <row r="358" spans="1:5" ht="12.75">
      <c r="A358" s="197">
        <v>1400</v>
      </c>
      <c r="B358" s="200" t="s">
        <v>1276</v>
      </c>
      <c r="C358" s="198">
        <v>20</v>
      </c>
      <c r="D358" s="193">
        <v>20</v>
      </c>
      <c r="E358" s="194">
        <f t="shared" si="5"/>
        <v>100</v>
      </c>
    </row>
    <row r="359" spans="1:5" ht="12.75">
      <c r="A359" s="197">
        <v>1404</v>
      </c>
      <c r="B359" s="200" t="s">
        <v>1277</v>
      </c>
      <c r="C359" s="198">
        <v>40</v>
      </c>
      <c r="D359" s="193">
        <v>40</v>
      </c>
      <c r="E359" s="194">
        <f t="shared" si="5"/>
        <v>100</v>
      </c>
    </row>
    <row r="360" spans="1:5" ht="12.75">
      <c r="A360" s="197">
        <v>1409</v>
      </c>
      <c r="B360" s="200" t="s">
        <v>1278</v>
      </c>
      <c r="C360" s="198">
        <v>50</v>
      </c>
      <c r="D360" s="193">
        <v>50</v>
      </c>
      <c r="E360" s="194">
        <f t="shared" si="5"/>
        <v>100</v>
      </c>
    </row>
    <row r="361" spans="1:5" ht="12.75">
      <c r="A361" s="197">
        <v>1410</v>
      </c>
      <c r="B361" s="200" t="s">
        <v>1279</v>
      </c>
      <c r="C361" s="198">
        <v>10</v>
      </c>
      <c r="D361" s="193">
        <v>10</v>
      </c>
      <c r="E361" s="194">
        <f t="shared" si="5"/>
        <v>100</v>
      </c>
    </row>
    <row r="362" spans="1:5" ht="12.75">
      <c r="A362" s="197">
        <v>1413</v>
      </c>
      <c r="B362" s="200" t="s">
        <v>1280</v>
      </c>
      <c r="C362" s="198">
        <v>90</v>
      </c>
      <c r="D362" s="193">
        <v>90</v>
      </c>
      <c r="E362" s="194">
        <f t="shared" si="5"/>
        <v>100</v>
      </c>
    </row>
    <row r="363" spans="1:5" ht="12.75">
      <c r="A363" s="197">
        <v>1416</v>
      </c>
      <c r="B363" s="200" t="s">
        <v>1281</v>
      </c>
      <c r="C363" s="198">
        <v>100</v>
      </c>
      <c r="D363" s="193">
        <v>100</v>
      </c>
      <c r="E363" s="194">
        <f t="shared" si="5"/>
        <v>100</v>
      </c>
    </row>
    <row r="364" spans="1:5" ht="12.75">
      <c r="A364" s="197">
        <v>1417</v>
      </c>
      <c r="B364" s="200" t="s">
        <v>1281</v>
      </c>
      <c r="C364" s="198">
        <v>30</v>
      </c>
      <c r="D364" s="193">
        <v>30</v>
      </c>
      <c r="E364" s="194">
        <f t="shared" si="5"/>
        <v>100</v>
      </c>
    </row>
    <row r="365" spans="1:5" ht="12.75">
      <c r="A365" s="197">
        <v>1418</v>
      </c>
      <c r="B365" s="200" t="s">
        <v>1281</v>
      </c>
      <c r="C365" s="198">
        <v>100</v>
      </c>
      <c r="D365" s="193">
        <v>100</v>
      </c>
      <c r="E365" s="194">
        <f t="shared" si="5"/>
        <v>100</v>
      </c>
    </row>
    <row r="366" spans="1:5" ht="12.75">
      <c r="A366" s="197">
        <v>1419</v>
      </c>
      <c r="B366" s="9" t="s">
        <v>1282</v>
      </c>
      <c r="C366" s="198">
        <v>100</v>
      </c>
      <c r="D366" s="193">
        <v>100</v>
      </c>
      <c r="E366" s="194">
        <f t="shared" si="5"/>
        <v>100</v>
      </c>
    </row>
    <row r="367" spans="1:5" ht="12.75">
      <c r="A367" s="197">
        <v>1420</v>
      </c>
      <c r="B367" s="9" t="s">
        <v>1283</v>
      </c>
      <c r="C367" s="198">
        <v>70</v>
      </c>
      <c r="D367" s="193">
        <v>70</v>
      </c>
      <c r="E367" s="194">
        <f t="shared" si="5"/>
        <v>100</v>
      </c>
    </row>
    <row r="368" spans="1:5" ht="12.75">
      <c r="A368" s="197">
        <v>1421</v>
      </c>
      <c r="B368" s="200" t="s">
        <v>1280</v>
      </c>
      <c r="C368" s="198">
        <v>100</v>
      </c>
      <c r="D368" s="193">
        <v>100</v>
      </c>
      <c r="E368" s="194">
        <f t="shared" si="5"/>
        <v>100</v>
      </c>
    </row>
    <row r="369" spans="1:5" ht="12.75">
      <c r="A369" s="197">
        <v>1422</v>
      </c>
      <c r="B369" s="9" t="s">
        <v>1284</v>
      </c>
      <c r="C369" s="198">
        <v>20</v>
      </c>
      <c r="D369" s="193">
        <v>20</v>
      </c>
      <c r="E369" s="194">
        <f t="shared" si="5"/>
        <v>100</v>
      </c>
    </row>
    <row r="370" spans="1:5" ht="12.75">
      <c r="A370" s="197">
        <v>1423</v>
      </c>
      <c r="B370" s="200" t="s">
        <v>1285</v>
      </c>
      <c r="C370" s="198">
        <v>150</v>
      </c>
      <c r="D370" s="193">
        <v>150</v>
      </c>
      <c r="E370" s="194">
        <f t="shared" si="5"/>
        <v>100</v>
      </c>
    </row>
    <row r="371" spans="1:5" ht="12.75">
      <c r="A371" s="197">
        <v>1430</v>
      </c>
      <c r="B371" s="9" t="s">
        <v>1286</v>
      </c>
      <c r="C371" s="198">
        <v>420</v>
      </c>
      <c r="D371" s="193">
        <v>420</v>
      </c>
      <c r="E371" s="194">
        <f aca="true" t="shared" si="6" ref="E371:E434">D371/C371*100</f>
        <v>100</v>
      </c>
    </row>
    <row r="372" spans="1:5" ht="12.75">
      <c r="A372" s="197">
        <v>1431</v>
      </c>
      <c r="B372" s="9" t="s">
        <v>1286</v>
      </c>
      <c r="C372" s="198">
        <v>180</v>
      </c>
      <c r="D372" s="193">
        <v>180</v>
      </c>
      <c r="E372" s="194">
        <f t="shared" si="6"/>
        <v>100</v>
      </c>
    </row>
    <row r="373" spans="1:5" ht="12.75">
      <c r="A373" s="197">
        <v>1433</v>
      </c>
      <c r="B373" s="200" t="s">
        <v>1287</v>
      </c>
      <c r="C373" s="198">
        <v>50</v>
      </c>
      <c r="D373" s="193">
        <v>50</v>
      </c>
      <c r="E373" s="194">
        <f t="shared" si="6"/>
        <v>100</v>
      </c>
    </row>
    <row r="374" spans="1:5" ht="12.75">
      <c r="A374" s="197">
        <v>1434</v>
      </c>
      <c r="B374" s="200" t="s">
        <v>1288</v>
      </c>
      <c r="C374" s="198">
        <v>80</v>
      </c>
      <c r="D374" s="193">
        <v>80</v>
      </c>
      <c r="E374" s="194">
        <f t="shared" si="6"/>
        <v>100</v>
      </c>
    </row>
    <row r="375" spans="1:5" ht="12.75">
      <c r="A375" s="197">
        <v>1437</v>
      </c>
      <c r="B375" s="200" t="s">
        <v>1288</v>
      </c>
      <c r="C375" s="198">
        <v>30</v>
      </c>
      <c r="D375" s="193">
        <v>30</v>
      </c>
      <c r="E375" s="194">
        <f t="shared" si="6"/>
        <v>100</v>
      </c>
    </row>
    <row r="376" spans="1:5" ht="12.75">
      <c r="A376" s="197">
        <v>1438</v>
      </c>
      <c r="B376" s="9" t="s">
        <v>1289</v>
      </c>
      <c r="C376" s="198">
        <v>100</v>
      </c>
      <c r="D376" s="193">
        <v>100</v>
      </c>
      <c r="E376" s="194">
        <f t="shared" si="6"/>
        <v>100</v>
      </c>
    </row>
    <row r="377" spans="1:5" ht="12.75">
      <c r="A377" s="197">
        <v>1440</v>
      </c>
      <c r="B377" s="200" t="s">
        <v>1290</v>
      </c>
      <c r="C377" s="198">
        <v>100</v>
      </c>
      <c r="D377" s="193">
        <v>100</v>
      </c>
      <c r="E377" s="194">
        <f t="shared" si="6"/>
        <v>100</v>
      </c>
    </row>
    <row r="378" spans="1:5" ht="12.75">
      <c r="A378" s="197">
        <v>1444</v>
      </c>
      <c r="B378" s="200" t="s">
        <v>1291</v>
      </c>
      <c r="C378" s="198">
        <v>10</v>
      </c>
      <c r="D378" s="193">
        <v>10</v>
      </c>
      <c r="E378" s="194">
        <f t="shared" si="6"/>
        <v>100</v>
      </c>
    </row>
    <row r="379" spans="1:5" ht="12.75">
      <c r="A379" s="197">
        <v>1450</v>
      </c>
      <c r="B379" s="200" t="s">
        <v>1292</v>
      </c>
      <c r="C379" s="198">
        <v>30</v>
      </c>
      <c r="D379" s="193">
        <v>30</v>
      </c>
      <c r="E379" s="194">
        <f t="shared" si="6"/>
        <v>100</v>
      </c>
    </row>
    <row r="380" spans="1:5" ht="12.75">
      <c r="A380" s="197">
        <v>1458</v>
      </c>
      <c r="B380" s="200" t="s">
        <v>1293</v>
      </c>
      <c r="C380" s="198">
        <v>80</v>
      </c>
      <c r="D380" s="193">
        <v>80</v>
      </c>
      <c r="E380" s="194">
        <f t="shared" si="6"/>
        <v>100</v>
      </c>
    </row>
    <row r="381" spans="1:5" ht="12.75">
      <c r="A381" s="197">
        <v>1461</v>
      </c>
      <c r="B381" s="9" t="s">
        <v>1294</v>
      </c>
      <c r="C381" s="198">
        <v>20</v>
      </c>
      <c r="D381" s="193">
        <v>20</v>
      </c>
      <c r="E381" s="194">
        <f t="shared" si="6"/>
        <v>100</v>
      </c>
    </row>
    <row r="382" spans="1:5" ht="12.75">
      <c r="A382" s="197">
        <v>1463</v>
      </c>
      <c r="B382" s="200" t="s">
        <v>1293</v>
      </c>
      <c r="C382" s="198">
        <v>80</v>
      </c>
      <c r="D382" s="193">
        <v>80</v>
      </c>
      <c r="E382" s="194">
        <f t="shared" si="6"/>
        <v>100</v>
      </c>
    </row>
    <row r="383" spans="1:5" ht="12.75">
      <c r="A383" s="197">
        <v>1464</v>
      </c>
      <c r="B383" s="9" t="s">
        <v>1294</v>
      </c>
      <c r="C383" s="198">
        <v>150</v>
      </c>
      <c r="D383" s="193">
        <v>150</v>
      </c>
      <c r="E383" s="194">
        <f t="shared" si="6"/>
        <v>100</v>
      </c>
    </row>
    <row r="384" spans="1:5" ht="12.75">
      <c r="A384" s="197">
        <v>1465</v>
      </c>
      <c r="B384" s="9" t="s">
        <v>1294</v>
      </c>
      <c r="C384" s="198">
        <v>15</v>
      </c>
      <c r="D384" s="193">
        <v>15</v>
      </c>
      <c r="E384" s="194">
        <f t="shared" si="6"/>
        <v>100</v>
      </c>
    </row>
    <row r="385" spans="1:5" ht="12.75">
      <c r="A385" s="197">
        <v>1466</v>
      </c>
      <c r="B385" s="200" t="s">
        <v>1293</v>
      </c>
      <c r="C385" s="198">
        <v>50</v>
      </c>
      <c r="D385" s="193">
        <v>50</v>
      </c>
      <c r="E385" s="194">
        <f t="shared" si="6"/>
        <v>100</v>
      </c>
    </row>
    <row r="386" spans="1:5" ht="12.75">
      <c r="A386" s="197">
        <v>1467</v>
      </c>
      <c r="B386" s="9" t="s">
        <v>1294</v>
      </c>
      <c r="C386" s="198">
        <v>50</v>
      </c>
      <c r="D386" s="193">
        <v>50</v>
      </c>
      <c r="E386" s="194">
        <f t="shared" si="6"/>
        <v>100</v>
      </c>
    </row>
    <row r="387" spans="1:5" ht="12.75">
      <c r="A387" s="197">
        <v>1468</v>
      </c>
      <c r="B387" s="200" t="s">
        <v>1293</v>
      </c>
      <c r="C387" s="198">
        <v>50</v>
      </c>
      <c r="D387" s="193">
        <v>50</v>
      </c>
      <c r="E387" s="194">
        <f t="shared" si="6"/>
        <v>100</v>
      </c>
    </row>
    <row r="388" spans="1:5" ht="12.75">
      <c r="A388" s="197">
        <v>1470</v>
      </c>
      <c r="B388" s="9" t="s">
        <v>1295</v>
      </c>
      <c r="C388" s="198">
        <v>100</v>
      </c>
      <c r="D388" s="193">
        <v>100</v>
      </c>
      <c r="E388" s="194">
        <f t="shared" si="6"/>
        <v>100</v>
      </c>
    </row>
    <row r="389" spans="1:5" ht="12.75">
      <c r="A389" s="197">
        <v>1471</v>
      </c>
      <c r="B389" s="200" t="s">
        <v>1296</v>
      </c>
      <c r="C389" s="198">
        <v>100</v>
      </c>
      <c r="D389" s="193">
        <v>100</v>
      </c>
      <c r="E389" s="194">
        <f t="shared" si="6"/>
        <v>100</v>
      </c>
    </row>
    <row r="390" spans="1:5" ht="12.75">
      <c r="A390" s="197">
        <v>1474</v>
      </c>
      <c r="B390" s="9" t="s">
        <v>1297</v>
      </c>
      <c r="C390" s="198">
        <v>800</v>
      </c>
      <c r="D390" s="193">
        <v>800</v>
      </c>
      <c r="E390" s="194">
        <f t="shared" si="6"/>
        <v>100</v>
      </c>
    </row>
    <row r="391" spans="1:5" ht="12.75">
      <c r="A391" s="197">
        <v>1480</v>
      </c>
      <c r="B391" s="200" t="s">
        <v>1298</v>
      </c>
      <c r="C391" s="198">
        <v>50</v>
      </c>
      <c r="D391" s="193">
        <v>50</v>
      </c>
      <c r="E391" s="194">
        <f t="shared" si="6"/>
        <v>100</v>
      </c>
    </row>
    <row r="392" spans="1:5" ht="12.75">
      <c r="A392" s="197">
        <v>1482</v>
      </c>
      <c r="B392" s="200" t="s">
        <v>1299</v>
      </c>
      <c r="C392" s="198">
        <v>10</v>
      </c>
      <c r="D392" s="193">
        <v>10</v>
      </c>
      <c r="E392" s="194">
        <f t="shared" si="6"/>
        <v>100</v>
      </c>
    </row>
    <row r="393" spans="1:5" ht="12.75">
      <c r="A393" s="197">
        <v>1493</v>
      </c>
      <c r="B393" s="200" t="s">
        <v>1300</v>
      </c>
      <c r="C393" s="198">
        <v>50</v>
      </c>
      <c r="D393" s="193">
        <v>50</v>
      </c>
      <c r="E393" s="194">
        <f t="shared" si="6"/>
        <v>100</v>
      </c>
    </row>
    <row r="394" spans="1:5" ht="12.75">
      <c r="A394" s="197">
        <v>1495</v>
      </c>
      <c r="B394" s="9" t="s">
        <v>1301</v>
      </c>
      <c r="C394" s="198">
        <v>900</v>
      </c>
      <c r="D394" s="193">
        <v>900</v>
      </c>
      <c r="E394" s="194">
        <f t="shared" si="6"/>
        <v>100</v>
      </c>
    </row>
    <row r="395" spans="1:5" ht="12.75">
      <c r="A395" s="197">
        <v>1498</v>
      </c>
      <c r="B395" s="200" t="s">
        <v>1302</v>
      </c>
      <c r="C395" s="198">
        <v>1000</v>
      </c>
      <c r="D395" s="193">
        <v>1000</v>
      </c>
      <c r="E395" s="194">
        <f t="shared" si="6"/>
        <v>100</v>
      </c>
    </row>
    <row r="396" spans="1:5" ht="12.75">
      <c r="A396" s="197">
        <v>1499</v>
      </c>
      <c r="B396" s="200" t="s">
        <v>1301</v>
      </c>
      <c r="C396" s="198">
        <v>300</v>
      </c>
      <c r="D396" s="193">
        <v>300</v>
      </c>
      <c r="E396" s="194">
        <f t="shared" si="6"/>
        <v>100</v>
      </c>
    </row>
    <row r="397" spans="1:5" ht="12.75">
      <c r="A397" s="197">
        <v>1501</v>
      </c>
      <c r="B397" s="200" t="s">
        <v>1301</v>
      </c>
      <c r="C397" s="198">
        <v>50</v>
      </c>
      <c r="D397" s="193">
        <v>50</v>
      </c>
      <c r="E397" s="194">
        <f t="shared" si="6"/>
        <v>100</v>
      </c>
    </row>
    <row r="398" spans="1:5" ht="12.75">
      <c r="A398" s="197">
        <v>1502</v>
      </c>
      <c r="B398" s="200" t="s">
        <v>1303</v>
      </c>
      <c r="C398" s="198">
        <v>270</v>
      </c>
      <c r="D398" s="193">
        <v>270</v>
      </c>
      <c r="E398" s="194">
        <f t="shared" si="6"/>
        <v>100</v>
      </c>
    </row>
    <row r="399" spans="1:5" ht="12.75">
      <c r="A399" s="197">
        <v>1505</v>
      </c>
      <c r="B399" s="200" t="s">
        <v>1304</v>
      </c>
      <c r="C399" s="198">
        <v>50</v>
      </c>
      <c r="D399" s="193">
        <v>50</v>
      </c>
      <c r="E399" s="194">
        <f t="shared" si="6"/>
        <v>100</v>
      </c>
    </row>
    <row r="400" spans="1:5" ht="12.75">
      <c r="A400" s="197">
        <v>1512</v>
      </c>
      <c r="B400" s="200" t="s">
        <v>1305</v>
      </c>
      <c r="C400" s="198">
        <v>20</v>
      </c>
      <c r="D400" s="193">
        <v>20</v>
      </c>
      <c r="E400" s="194">
        <f t="shared" si="6"/>
        <v>100</v>
      </c>
    </row>
    <row r="401" spans="1:5" ht="12.75">
      <c r="A401" s="197">
        <v>1513</v>
      </c>
      <c r="B401" s="9" t="s">
        <v>1306</v>
      </c>
      <c r="C401" s="198">
        <v>30</v>
      </c>
      <c r="D401" s="193">
        <v>30</v>
      </c>
      <c r="E401" s="194">
        <f t="shared" si="6"/>
        <v>100</v>
      </c>
    </row>
    <row r="402" spans="1:5" ht="12.75">
      <c r="A402" s="197">
        <v>1514</v>
      </c>
      <c r="B402" s="9" t="s">
        <v>1279</v>
      </c>
      <c r="C402" s="198">
        <v>50</v>
      </c>
      <c r="D402" s="193">
        <v>50</v>
      </c>
      <c r="E402" s="194">
        <f t="shared" si="6"/>
        <v>100</v>
      </c>
    </row>
    <row r="403" spans="1:5" ht="12.75">
      <c r="A403" s="197">
        <v>1516</v>
      </c>
      <c r="B403" s="200" t="s">
        <v>1307</v>
      </c>
      <c r="C403" s="198">
        <v>10</v>
      </c>
      <c r="D403" s="193">
        <v>10</v>
      </c>
      <c r="E403" s="194">
        <f t="shared" si="6"/>
        <v>100</v>
      </c>
    </row>
    <row r="404" spans="1:5" ht="12.75">
      <c r="A404" s="197">
        <v>1517</v>
      </c>
      <c r="B404" s="200" t="s">
        <v>1308</v>
      </c>
      <c r="C404" s="198">
        <v>150</v>
      </c>
      <c r="D404" s="193">
        <v>150</v>
      </c>
      <c r="E404" s="194">
        <f t="shared" si="6"/>
        <v>100</v>
      </c>
    </row>
    <row r="405" spans="1:5" ht="12.75">
      <c r="A405" s="197">
        <v>1522</v>
      </c>
      <c r="B405" s="200" t="s">
        <v>1309</v>
      </c>
      <c r="C405" s="198">
        <v>10</v>
      </c>
      <c r="D405" s="193">
        <v>10</v>
      </c>
      <c r="E405" s="194">
        <f t="shared" si="6"/>
        <v>100</v>
      </c>
    </row>
    <row r="406" spans="1:5" ht="12.75">
      <c r="A406" s="197">
        <v>1524</v>
      </c>
      <c r="B406" s="200" t="s">
        <v>1309</v>
      </c>
      <c r="C406" s="198">
        <v>10</v>
      </c>
      <c r="D406" s="193">
        <v>10</v>
      </c>
      <c r="E406" s="194">
        <f t="shared" si="6"/>
        <v>100</v>
      </c>
    </row>
    <row r="407" spans="1:5" ht="12.75">
      <c r="A407" s="197">
        <v>1525</v>
      </c>
      <c r="B407" s="200" t="s">
        <v>1310</v>
      </c>
      <c r="C407" s="198">
        <v>30</v>
      </c>
      <c r="D407" s="193">
        <v>30</v>
      </c>
      <c r="E407" s="194">
        <f t="shared" si="6"/>
        <v>100</v>
      </c>
    </row>
    <row r="408" spans="1:5" ht="12.75">
      <c r="A408" s="197">
        <v>1526</v>
      </c>
      <c r="B408" s="200" t="s">
        <v>1311</v>
      </c>
      <c r="C408" s="198">
        <v>20</v>
      </c>
      <c r="D408" s="193">
        <v>20</v>
      </c>
      <c r="E408" s="194">
        <f t="shared" si="6"/>
        <v>100</v>
      </c>
    </row>
    <row r="409" spans="1:5" ht="12.75">
      <c r="A409" s="197">
        <v>1530</v>
      </c>
      <c r="B409" s="200" t="s">
        <v>1312</v>
      </c>
      <c r="C409" s="198">
        <v>280</v>
      </c>
      <c r="D409" s="193">
        <v>280</v>
      </c>
      <c r="E409" s="194">
        <f t="shared" si="6"/>
        <v>100</v>
      </c>
    </row>
    <row r="410" spans="1:5" ht="12.75">
      <c r="A410" s="197">
        <v>1533</v>
      </c>
      <c r="B410" s="200" t="s">
        <v>1313</v>
      </c>
      <c r="C410" s="198">
        <v>20</v>
      </c>
      <c r="D410" s="193">
        <v>0</v>
      </c>
      <c r="E410" s="194">
        <f t="shared" si="6"/>
        <v>0</v>
      </c>
    </row>
    <row r="411" spans="1:5" ht="12.75">
      <c r="A411" s="197">
        <v>1534</v>
      </c>
      <c r="B411" s="200" t="s">
        <v>1314</v>
      </c>
      <c r="C411" s="198">
        <v>40</v>
      </c>
      <c r="D411" s="193">
        <v>40</v>
      </c>
      <c r="E411" s="194">
        <f t="shared" si="6"/>
        <v>100</v>
      </c>
    </row>
    <row r="412" spans="1:5" ht="12.75">
      <c r="A412" s="197">
        <v>1535</v>
      </c>
      <c r="B412" s="200" t="s">
        <v>1314</v>
      </c>
      <c r="C412" s="198">
        <v>45</v>
      </c>
      <c r="D412" s="193">
        <v>45</v>
      </c>
      <c r="E412" s="194">
        <f t="shared" si="6"/>
        <v>100</v>
      </c>
    </row>
    <row r="413" spans="1:5" ht="12.75">
      <c r="A413" s="197">
        <v>1539</v>
      </c>
      <c r="B413" s="9" t="s">
        <v>1203</v>
      </c>
      <c r="C413" s="198">
        <v>150</v>
      </c>
      <c r="D413" s="193">
        <v>150</v>
      </c>
      <c r="E413" s="194">
        <f t="shared" si="6"/>
        <v>100</v>
      </c>
    </row>
    <row r="414" spans="1:5" ht="12.75">
      <c r="A414" s="197">
        <v>1541</v>
      </c>
      <c r="B414" s="200" t="s">
        <v>1315</v>
      </c>
      <c r="C414" s="198">
        <v>50</v>
      </c>
      <c r="D414" s="193">
        <v>50</v>
      </c>
      <c r="E414" s="194">
        <f t="shared" si="6"/>
        <v>100</v>
      </c>
    </row>
    <row r="415" spans="1:5" ht="12.75">
      <c r="A415" s="197">
        <v>1544</v>
      </c>
      <c r="B415" s="200" t="s">
        <v>1316</v>
      </c>
      <c r="C415" s="198">
        <v>50</v>
      </c>
      <c r="D415" s="193">
        <v>50</v>
      </c>
      <c r="E415" s="194">
        <f t="shared" si="6"/>
        <v>100</v>
      </c>
    </row>
    <row r="416" spans="1:5" ht="12.75">
      <c r="A416" s="197">
        <v>1548</v>
      </c>
      <c r="B416" s="200" t="s">
        <v>1317</v>
      </c>
      <c r="C416" s="198">
        <v>50</v>
      </c>
      <c r="D416" s="193">
        <v>50</v>
      </c>
      <c r="E416" s="194">
        <f t="shared" si="6"/>
        <v>100</v>
      </c>
    </row>
    <row r="417" spans="1:5" ht="12.75">
      <c r="A417" s="197">
        <v>1549</v>
      </c>
      <c r="B417" s="200" t="s">
        <v>1318</v>
      </c>
      <c r="C417" s="198">
        <v>50</v>
      </c>
      <c r="D417" s="193">
        <v>50</v>
      </c>
      <c r="E417" s="194">
        <f t="shared" si="6"/>
        <v>100</v>
      </c>
    </row>
    <row r="418" spans="1:5" ht="12.75">
      <c r="A418" s="197">
        <v>1550</v>
      </c>
      <c r="B418" s="200" t="s">
        <v>1318</v>
      </c>
      <c r="C418" s="198">
        <v>20</v>
      </c>
      <c r="D418" s="193">
        <v>20</v>
      </c>
      <c r="E418" s="194">
        <f t="shared" si="6"/>
        <v>100</v>
      </c>
    </row>
    <row r="419" spans="1:5" ht="12.75">
      <c r="A419" s="197">
        <v>1552</v>
      </c>
      <c r="B419" s="9" t="s">
        <v>1319</v>
      </c>
      <c r="C419" s="198">
        <v>20</v>
      </c>
      <c r="D419" s="193">
        <v>20</v>
      </c>
      <c r="E419" s="194">
        <f t="shared" si="6"/>
        <v>100</v>
      </c>
    </row>
    <row r="420" spans="1:5" ht="12.75">
      <c r="A420" s="197">
        <v>1555</v>
      </c>
      <c r="B420" s="9" t="s">
        <v>1319</v>
      </c>
      <c r="C420" s="198">
        <v>40</v>
      </c>
      <c r="D420" s="193">
        <v>40</v>
      </c>
      <c r="E420" s="194">
        <f t="shared" si="6"/>
        <v>100</v>
      </c>
    </row>
    <row r="421" spans="1:5" ht="12.75">
      <c r="A421" s="197">
        <v>1559</v>
      </c>
      <c r="B421" s="200" t="s">
        <v>1320</v>
      </c>
      <c r="C421" s="198">
        <v>30</v>
      </c>
      <c r="D421" s="193">
        <v>30</v>
      </c>
      <c r="E421" s="194">
        <f t="shared" si="6"/>
        <v>100</v>
      </c>
    </row>
    <row r="422" spans="1:5" ht="12.75">
      <c r="A422" s="197">
        <v>1561</v>
      </c>
      <c r="B422" s="200" t="s">
        <v>1321</v>
      </c>
      <c r="C422" s="198">
        <v>10</v>
      </c>
      <c r="D422" s="193">
        <v>10</v>
      </c>
      <c r="E422" s="194">
        <f t="shared" si="6"/>
        <v>100</v>
      </c>
    </row>
    <row r="423" spans="1:5" ht="12.75">
      <c r="A423" s="197">
        <v>1565</v>
      </c>
      <c r="B423" s="9" t="s">
        <v>1316</v>
      </c>
      <c r="C423" s="198">
        <v>80</v>
      </c>
      <c r="D423" s="193">
        <v>80</v>
      </c>
      <c r="E423" s="194">
        <f t="shared" si="6"/>
        <v>100</v>
      </c>
    </row>
    <row r="424" spans="1:5" ht="12.75">
      <c r="A424" s="197">
        <v>1574</v>
      </c>
      <c r="B424" s="200" t="s">
        <v>1322</v>
      </c>
      <c r="C424" s="198">
        <v>50</v>
      </c>
      <c r="D424" s="193">
        <v>50</v>
      </c>
      <c r="E424" s="194">
        <f t="shared" si="6"/>
        <v>100</v>
      </c>
    </row>
    <row r="425" spans="1:5" ht="12.75">
      <c r="A425" s="197">
        <v>1577</v>
      </c>
      <c r="B425" s="200" t="s">
        <v>1323</v>
      </c>
      <c r="C425" s="198">
        <v>200</v>
      </c>
      <c r="D425" s="193">
        <v>200</v>
      </c>
      <c r="E425" s="194">
        <f t="shared" si="6"/>
        <v>100</v>
      </c>
    </row>
    <row r="426" spans="1:5" ht="12.75">
      <c r="A426" s="197">
        <v>1579</v>
      </c>
      <c r="B426" s="200" t="s">
        <v>1324</v>
      </c>
      <c r="C426" s="198">
        <v>80</v>
      </c>
      <c r="D426" s="193">
        <v>80</v>
      </c>
      <c r="E426" s="194">
        <f t="shared" si="6"/>
        <v>100</v>
      </c>
    </row>
    <row r="427" spans="1:5" ht="12.75">
      <c r="A427" s="197">
        <v>1580</v>
      </c>
      <c r="B427" s="200" t="s">
        <v>1325</v>
      </c>
      <c r="C427" s="198">
        <v>20</v>
      </c>
      <c r="D427" s="193">
        <v>20</v>
      </c>
      <c r="E427" s="194">
        <f t="shared" si="6"/>
        <v>100</v>
      </c>
    </row>
    <row r="428" spans="1:5" ht="12.75">
      <c r="A428" s="197">
        <v>1581</v>
      </c>
      <c r="B428" s="200" t="s">
        <v>1323</v>
      </c>
      <c r="C428" s="198">
        <v>100</v>
      </c>
      <c r="D428" s="193">
        <v>100</v>
      </c>
      <c r="E428" s="194">
        <f t="shared" si="6"/>
        <v>100</v>
      </c>
    </row>
    <row r="429" spans="1:5" ht="12.75">
      <c r="A429" s="197">
        <v>1583</v>
      </c>
      <c r="B429" s="200" t="s">
        <v>1326</v>
      </c>
      <c r="C429" s="198">
        <v>80</v>
      </c>
      <c r="D429" s="193">
        <v>80</v>
      </c>
      <c r="E429" s="194">
        <f t="shared" si="6"/>
        <v>100</v>
      </c>
    </row>
    <row r="430" spans="1:5" ht="12.75">
      <c r="A430" s="197">
        <v>1592</v>
      </c>
      <c r="B430" s="200" t="s">
        <v>1327</v>
      </c>
      <c r="C430" s="198">
        <v>40</v>
      </c>
      <c r="D430" s="193">
        <v>40</v>
      </c>
      <c r="E430" s="194">
        <f t="shared" si="6"/>
        <v>100</v>
      </c>
    </row>
    <row r="431" spans="1:5" ht="12.75">
      <c r="A431" s="197">
        <v>1595</v>
      </c>
      <c r="B431" s="200" t="s">
        <v>1327</v>
      </c>
      <c r="C431" s="198">
        <v>30</v>
      </c>
      <c r="D431" s="193">
        <v>30</v>
      </c>
      <c r="E431" s="194">
        <f t="shared" si="6"/>
        <v>100</v>
      </c>
    </row>
    <row r="432" spans="1:5" ht="12.75">
      <c r="A432" s="197">
        <v>1597</v>
      </c>
      <c r="B432" s="200" t="s">
        <v>1328</v>
      </c>
      <c r="C432" s="198">
        <v>35</v>
      </c>
      <c r="D432" s="193">
        <v>35</v>
      </c>
      <c r="E432" s="194">
        <f t="shared" si="6"/>
        <v>100</v>
      </c>
    </row>
    <row r="433" spans="1:5" ht="12.75">
      <c r="A433" s="197">
        <v>1600</v>
      </c>
      <c r="B433" s="9" t="s">
        <v>1328</v>
      </c>
      <c r="C433" s="198">
        <v>140</v>
      </c>
      <c r="D433" s="193">
        <v>140</v>
      </c>
      <c r="E433" s="194">
        <f t="shared" si="6"/>
        <v>100</v>
      </c>
    </row>
    <row r="434" spans="1:5" ht="12.75">
      <c r="A434" s="197">
        <v>1602</v>
      </c>
      <c r="B434" s="200" t="s">
        <v>1329</v>
      </c>
      <c r="C434" s="198">
        <v>520</v>
      </c>
      <c r="D434" s="193">
        <v>520</v>
      </c>
      <c r="E434" s="194">
        <f t="shared" si="6"/>
        <v>100</v>
      </c>
    </row>
    <row r="435" spans="1:5" ht="12.75">
      <c r="A435" s="197">
        <v>1603</v>
      </c>
      <c r="B435" s="9" t="s">
        <v>1330</v>
      </c>
      <c r="C435" s="198">
        <v>46</v>
      </c>
      <c r="D435" s="193">
        <v>43.2365</v>
      </c>
      <c r="E435" s="194">
        <f aca="true" t="shared" si="7" ref="E435:E498">D435/C435*100</f>
        <v>93.99239130434782</v>
      </c>
    </row>
    <row r="436" spans="1:5" ht="12.75">
      <c r="A436" s="197">
        <v>1605</v>
      </c>
      <c r="B436" s="200" t="s">
        <v>1331</v>
      </c>
      <c r="C436" s="198">
        <v>200</v>
      </c>
      <c r="D436" s="193">
        <v>200</v>
      </c>
      <c r="E436" s="194">
        <f t="shared" si="7"/>
        <v>100</v>
      </c>
    </row>
    <row r="437" spans="1:5" ht="12.75">
      <c r="A437" s="197">
        <v>1607</v>
      </c>
      <c r="B437" s="9" t="s">
        <v>1330</v>
      </c>
      <c r="C437" s="198">
        <v>46</v>
      </c>
      <c r="D437" s="193">
        <v>45.786</v>
      </c>
      <c r="E437" s="194">
        <f t="shared" si="7"/>
        <v>99.53478260869566</v>
      </c>
    </row>
    <row r="438" spans="1:5" ht="25.5">
      <c r="A438" s="197">
        <v>1608</v>
      </c>
      <c r="B438" s="200" t="s">
        <v>1332</v>
      </c>
      <c r="C438" s="198">
        <v>120</v>
      </c>
      <c r="D438" s="193">
        <v>120</v>
      </c>
      <c r="E438" s="194">
        <f t="shared" si="7"/>
        <v>100</v>
      </c>
    </row>
    <row r="439" spans="1:5" ht="25.5">
      <c r="A439" s="197">
        <v>1609</v>
      </c>
      <c r="B439" s="200" t="s">
        <v>1332</v>
      </c>
      <c r="C439" s="198">
        <v>120</v>
      </c>
      <c r="D439" s="193">
        <v>120</v>
      </c>
      <c r="E439" s="194">
        <f t="shared" si="7"/>
        <v>100</v>
      </c>
    </row>
    <row r="440" spans="1:5" ht="25.5">
      <c r="A440" s="197">
        <v>1611</v>
      </c>
      <c r="B440" s="200" t="s">
        <v>1332</v>
      </c>
      <c r="C440" s="198">
        <v>100</v>
      </c>
      <c r="D440" s="193">
        <v>100</v>
      </c>
      <c r="E440" s="194">
        <f t="shared" si="7"/>
        <v>100</v>
      </c>
    </row>
    <row r="441" spans="1:5" ht="12.75">
      <c r="A441" s="197">
        <v>1615</v>
      </c>
      <c r="B441" s="200" t="s">
        <v>1333</v>
      </c>
      <c r="C441" s="198">
        <v>700</v>
      </c>
      <c r="D441" s="193">
        <v>700</v>
      </c>
      <c r="E441" s="194">
        <f t="shared" si="7"/>
        <v>100</v>
      </c>
    </row>
    <row r="442" spans="1:5" ht="12.75">
      <c r="A442" s="197">
        <v>1616</v>
      </c>
      <c r="B442" s="200" t="s">
        <v>1333</v>
      </c>
      <c r="C442" s="198">
        <v>80</v>
      </c>
      <c r="D442" s="193">
        <v>80</v>
      </c>
      <c r="E442" s="194">
        <f t="shared" si="7"/>
        <v>100</v>
      </c>
    </row>
    <row r="443" spans="1:5" ht="12.75">
      <c r="A443" s="197">
        <v>1617</v>
      </c>
      <c r="B443" s="200" t="s">
        <v>1333</v>
      </c>
      <c r="C443" s="198">
        <v>50</v>
      </c>
      <c r="D443" s="193">
        <v>50</v>
      </c>
      <c r="E443" s="194">
        <f t="shared" si="7"/>
        <v>100</v>
      </c>
    </row>
    <row r="444" spans="1:5" ht="12.75">
      <c r="A444" s="197">
        <v>1624</v>
      </c>
      <c r="B444" s="200" t="s">
        <v>1316</v>
      </c>
      <c r="C444" s="198">
        <v>50</v>
      </c>
      <c r="D444" s="193">
        <v>50</v>
      </c>
      <c r="E444" s="194">
        <f t="shared" si="7"/>
        <v>100</v>
      </c>
    </row>
    <row r="445" spans="1:5" ht="12.75">
      <c r="A445" s="197">
        <v>1630</v>
      </c>
      <c r="B445" s="200" t="s">
        <v>1334</v>
      </c>
      <c r="C445" s="198">
        <v>60</v>
      </c>
      <c r="D445" s="193">
        <v>60</v>
      </c>
      <c r="E445" s="194">
        <f t="shared" si="7"/>
        <v>100</v>
      </c>
    </row>
    <row r="446" spans="1:5" ht="12.75">
      <c r="A446" s="197">
        <v>1632</v>
      </c>
      <c r="B446" s="200" t="s">
        <v>1335</v>
      </c>
      <c r="C446" s="198">
        <v>80</v>
      </c>
      <c r="D446" s="193">
        <v>80</v>
      </c>
      <c r="E446" s="194">
        <f t="shared" si="7"/>
        <v>100</v>
      </c>
    </row>
    <row r="447" spans="1:5" ht="12.75">
      <c r="A447" s="197">
        <v>1634</v>
      </c>
      <c r="B447" s="9" t="s">
        <v>1336</v>
      </c>
      <c r="C447" s="198">
        <v>150</v>
      </c>
      <c r="D447" s="193">
        <v>150</v>
      </c>
      <c r="E447" s="194">
        <f t="shared" si="7"/>
        <v>100</v>
      </c>
    </row>
    <row r="448" spans="1:5" ht="12.75">
      <c r="A448" s="197">
        <v>1637</v>
      </c>
      <c r="B448" s="200" t="s">
        <v>1337</v>
      </c>
      <c r="C448" s="198">
        <v>25</v>
      </c>
      <c r="D448" s="193">
        <v>25</v>
      </c>
      <c r="E448" s="194">
        <f t="shared" si="7"/>
        <v>100</v>
      </c>
    </row>
    <row r="449" spans="1:5" ht="12.75">
      <c r="A449" s="197">
        <v>1642</v>
      </c>
      <c r="B449" s="200" t="s">
        <v>1338</v>
      </c>
      <c r="C449" s="198">
        <v>50</v>
      </c>
      <c r="D449" s="193">
        <v>50</v>
      </c>
      <c r="E449" s="194">
        <f t="shared" si="7"/>
        <v>100</v>
      </c>
    </row>
    <row r="450" spans="1:5" ht="12.75">
      <c r="A450" s="197">
        <v>1643</v>
      </c>
      <c r="B450" s="200" t="s">
        <v>1271</v>
      </c>
      <c r="C450" s="198">
        <v>150</v>
      </c>
      <c r="D450" s="193">
        <v>150</v>
      </c>
      <c r="E450" s="194">
        <f t="shared" si="7"/>
        <v>100</v>
      </c>
    </row>
    <row r="451" spans="1:5" ht="12.75">
      <c r="A451" s="197">
        <v>1644</v>
      </c>
      <c r="B451" s="200" t="s">
        <v>1271</v>
      </c>
      <c r="C451" s="198">
        <v>50</v>
      </c>
      <c r="D451" s="193">
        <v>50</v>
      </c>
      <c r="E451" s="194">
        <f t="shared" si="7"/>
        <v>100</v>
      </c>
    </row>
    <row r="452" spans="1:5" ht="12.75">
      <c r="A452" s="197">
        <v>1645</v>
      </c>
      <c r="B452" s="200" t="s">
        <v>1271</v>
      </c>
      <c r="C452" s="198">
        <v>50</v>
      </c>
      <c r="D452" s="193">
        <v>50</v>
      </c>
      <c r="E452" s="194">
        <f t="shared" si="7"/>
        <v>100</v>
      </c>
    </row>
    <row r="453" spans="1:5" ht="12.75">
      <c r="A453" s="197">
        <v>1646</v>
      </c>
      <c r="B453" s="9" t="s">
        <v>1339</v>
      </c>
      <c r="C453" s="198">
        <v>200</v>
      </c>
      <c r="D453" s="193">
        <v>200</v>
      </c>
      <c r="E453" s="194">
        <f t="shared" si="7"/>
        <v>100</v>
      </c>
    </row>
    <row r="454" spans="1:5" ht="12.75">
      <c r="A454" s="197">
        <v>1648</v>
      </c>
      <c r="B454" s="200" t="s">
        <v>1271</v>
      </c>
      <c r="C454" s="198">
        <v>100</v>
      </c>
      <c r="D454" s="193">
        <v>100</v>
      </c>
      <c r="E454" s="194">
        <f t="shared" si="7"/>
        <v>100</v>
      </c>
    </row>
    <row r="455" spans="1:5" ht="25.5">
      <c r="A455" s="197">
        <v>1662</v>
      </c>
      <c r="B455" s="200" t="s">
        <v>1156</v>
      </c>
      <c r="C455" s="198">
        <v>40</v>
      </c>
      <c r="D455" s="193">
        <v>40</v>
      </c>
      <c r="E455" s="194">
        <f t="shared" si="7"/>
        <v>100</v>
      </c>
    </row>
    <row r="456" spans="1:5" ht="12.75">
      <c r="A456" s="197">
        <v>1663</v>
      </c>
      <c r="B456" s="9" t="s">
        <v>1319</v>
      </c>
      <c r="C456" s="198">
        <v>30</v>
      </c>
      <c r="D456" s="193">
        <v>30</v>
      </c>
      <c r="E456" s="194">
        <f t="shared" si="7"/>
        <v>100</v>
      </c>
    </row>
    <row r="457" spans="1:5" ht="25.5">
      <c r="A457" s="197">
        <v>1664</v>
      </c>
      <c r="B457" s="200" t="s">
        <v>1340</v>
      </c>
      <c r="C457" s="198">
        <v>15</v>
      </c>
      <c r="D457" s="193">
        <v>15</v>
      </c>
      <c r="E457" s="194">
        <f t="shared" si="7"/>
        <v>100</v>
      </c>
    </row>
    <row r="458" spans="1:5" ht="12.75">
      <c r="A458" s="197">
        <v>1665</v>
      </c>
      <c r="B458" s="9" t="s">
        <v>1334</v>
      </c>
      <c r="C458" s="198">
        <v>100</v>
      </c>
      <c r="D458" s="193">
        <v>100</v>
      </c>
      <c r="E458" s="194">
        <f t="shared" si="7"/>
        <v>100</v>
      </c>
    </row>
    <row r="459" spans="1:5" ht="12.75">
      <c r="A459" s="197">
        <v>1667</v>
      </c>
      <c r="B459" s="200" t="s">
        <v>1341</v>
      </c>
      <c r="C459" s="198">
        <v>650</v>
      </c>
      <c r="D459" s="193">
        <v>650</v>
      </c>
      <c r="E459" s="194">
        <f t="shared" si="7"/>
        <v>100</v>
      </c>
    </row>
    <row r="460" spans="1:5" ht="12.75">
      <c r="A460" s="197">
        <v>1672</v>
      </c>
      <c r="B460" s="200" t="s">
        <v>1342</v>
      </c>
      <c r="C460" s="198">
        <v>10</v>
      </c>
      <c r="D460" s="193">
        <v>10</v>
      </c>
      <c r="E460" s="194">
        <f t="shared" si="7"/>
        <v>100</v>
      </c>
    </row>
    <row r="461" spans="1:5" ht="12.75">
      <c r="A461" s="197">
        <v>1673</v>
      </c>
      <c r="B461" s="200" t="s">
        <v>1334</v>
      </c>
      <c r="C461" s="198">
        <v>40</v>
      </c>
      <c r="D461" s="193">
        <v>40</v>
      </c>
      <c r="E461" s="194">
        <f t="shared" si="7"/>
        <v>100</v>
      </c>
    </row>
    <row r="462" spans="1:5" ht="12.75">
      <c r="A462" s="197">
        <v>1676</v>
      </c>
      <c r="B462" s="200" t="s">
        <v>1316</v>
      </c>
      <c r="C462" s="198">
        <v>100</v>
      </c>
      <c r="D462" s="193">
        <v>100</v>
      </c>
      <c r="E462" s="194">
        <f t="shared" si="7"/>
        <v>100</v>
      </c>
    </row>
    <row r="463" spans="1:5" ht="12.75">
      <c r="A463" s="197">
        <v>1689</v>
      </c>
      <c r="B463" s="200" t="s">
        <v>1316</v>
      </c>
      <c r="C463" s="198">
        <v>50</v>
      </c>
      <c r="D463" s="193">
        <v>50</v>
      </c>
      <c r="E463" s="194">
        <f t="shared" si="7"/>
        <v>100</v>
      </c>
    </row>
    <row r="464" spans="1:5" ht="12.75">
      <c r="A464" s="197">
        <v>1691</v>
      </c>
      <c r="B464" s="9" t="s">
        <v>1343</v>
      </c>
      <c r="C464" s="198">
        <v>45</v>
      </c>
      <c r="D464" s="193">
        <v>45</v>
      </c>
      <c r="E464" s="194">
        <f t="shared" si="7"/>
        <v>100</v>
      </c>
    </row>
    <row r="465" spans="1:5" ht="12.75">
      <c r="A465" s="197">
        <v>1694</v>
      </c>
      <c r="B465" s="200" t="s">
        <v>1344</v>
      </c>
      <c r="C465" s="198">
        <v>80</v>
      </c>
      <c r="D465" s="193">
        <v>80</v>
      </c>
      <c r="E465" s="194">
        <f t="shared" si="7"/>
        <v>100</v>
      </c>
    </row>
    <row r="466" spans="1:5" ht="12.75">
      <c r="A466" s="197">
        <v>1695</v>
      </c>
      <c r="B466" s="9" t="s">
        <v>1343</v>
      </c>
      <c r="C466" s="198">
        <v>36</v>
      </c>
      <c r="D466" s="193">
        <v>36</v>
      </c>
      <c r="E466" s="194">
        <f t="shared" si="7"/>
        <v>100</v>
      </c>
    </row>
    <row r="467" spans="1:5" ht="12.75">
      <c r="A467" s="197">
        <v>1697</v>
      </c>
      <c r="B467" s="9" t="s">
        <v>1343</v>
      </c>
      <c r="C467" s="198">
        <v>30</v>
      </c>
      <c r="D467" s="193">
        <v>30</v>
      </c>
      <c r="E467" s="194">
        <f t="shared" si="7"/>
        <v>100</v>
      </c>
    </row>
    <row r="468" spans="1:5" ht="12.75">
      <c r="A468" s="197">
        <v>1698</v>
      </c>
      <c r="B468" s="200" t="s">
        <v>1345</v>
      </c>
      <c r="C468" s="198">
        <v>50</v>
      </c>
      <c r="D468" s="193">
        <v>50</v>
      </c>
      <c r="E468" s="194">
        <f t="shared" si="7"/>
        <v>100</v>
      </c>
    </row>
    <row r="469" spans="1:5" ht="12.75">
      <c r="A469" s="197">
        <v>1702</v>
      </c>
      <c r="B469" s="9" t="s">
        <v>1343</v>
      </c>
      <c r="C469" s="198">
        <v>41</v>
      </c>
      <c r="D469" s="193">
        <v>41</v>
      </c>
      <c r="E469" s="194">
        <f t="shared" si="7"/>
        <v>100</v>
      </c>
    </row>
    <row r="470" spans="1:5" ht="12.75">
      <c r="A470" s="197">
        <v>1705</v>
      </c>
      <c r="B470" s="200" t="s">
        <v>1346</v>
      </c>
      <c r="C470" s="198">
        <v>30</v>
      </c>
      <c r="D470" s="193">
        <v>30</v>
      </c>
      <c r="E470" s="194">
        <f t="shared" si="7"/>
        <v>100</v>
      </c>
    </row>
    <row r="471" spans="1:5" ht="12.75">
      <c r="A471" s="197">
        <v>1707</v>
      </c>
      <c r="B471" s="9" t="s">
        <v>1343</v>
      </c>
      <c r="C471" s="198">
        <v>31</v>
      </c>
      <c r="D471" s="193">
        <v>31</v>
      </c>
      <c r="E471" s="194">
        <f t="shared" si="7"/>
        <v>100</v>
      </c>
    </row>
    <row r="472" spans="1:5" ht="12.75">
      <c r="A472" s="197">
        <v>1709</v>
      </c>
      <c r="B472" s="200" t="s">
        <v>1347</v>
      </c>
      <c r="C472" s="198">
        <v>75</v>
      </c>
      <c r="D472" s="193">
        <v>75</v>
      </c>
      <c r="E472" s="194">
        <f t="shared" si="7"/>
        <v>100</v>
      </c>
    </row>
    <row r="473" spans="1:5" ht="12.75">
      <c r="A473" s="197">
        <v>1711</v>
      </c>
      <c r="B473" s="9" t="s">
        <v>1329</v>
      </c>
      <c r="C473" s="198">
        <v>700</v>
      </c>
      <c r="D473" s="193">
        <v>700</v>
      </c>
      <c r="E473" s="194">
        <f t="shared" si="7"/>
        <v>100</v>
      </c>
    </row>
    <row r="474" spans="1:5" ht="12.75">
      <c r="A474" s="197">
        <v>1712</v>
      </c>
      <c r="B474" s="200" t="s">
        <v>1329</v>
      </c>
      <c r="C474" s="198">
        <v>450</v>
      </c>
      <c r="D474" s="193">
        <v>450</v>
      </c>
      <c r="E474" s="194">
        <f t="shared" si="7"/>
        <v>100</v>
      </c>
    </row>
    <row r="475" spans="1:5" ht="12.75">
      <c r="A475" s="197">
        <v>1713</v>
      </c>
      <c r="B475" s="200" t="s">
        <v>1347</v>
      </c>
      <c r="C475" s="198">
        <v>200</v>
      </c>
      <c r="D475" s="193">
        <v>200</v>
      </c>
      <c r="E475" s="194">
        <f t="shared" si="7"/>
        <v>100</v>
      </c>
    </row>
    <row r="476" spans="1:5" ht="12.75">
      <c r="A476" s="197">
        <v>1714</v>
      </c>
      <c r="B476" s="200" t="s">
        <v>1329</v>
      </c>
      <c r="C476" s="198">
        <v>380</v>
      </c>
      <c r="D476" s="193">
        <v>380</v>
      </c>
      <c r="E476" s="194">
        <f t="shared" si="7"/>
        <v>100</v>
      </c>
    </row>
    <row r="477" spans="1:5" ht="12.75">
      <c r="A477" s="197">
        <v>1715</v>
      </c>
      <c r="B477" s="200" t="s">
        <v>1348</v>
      </c>
      <c r="C477" s="198">
        <v>15</v>
      </c>
      <c r="D477" s="193">
        <v>15</v>
      </c>
      <c r="E477" s="194">
        <f t="shared" si="7"/>
        <v>100</v>
      </c>
    </row>
    <row r="478" spans="1:5" ht="12.75">
      <c r="A478" s="197">
        <v>1717</v>
      </c>
      <c r="B478" s="200" t="s">
        <v>1349</v>
      </c>
      <c r="C478" s="198">
        <v>20</v>
      </c>
      <c r="D478" s="193">
        <v>20</v>
      </c>
      <c r="E478" s="194">
        <f t="shared" si="7"/>
        <v>100</v>
      </c>
    </row>
    <row r="479" spans="1:5" ht="12.75">
      <c r="A479" s="197">
        <v>1721</v>
      </c>
      <c r="B479" s="200" t="s">
        <v>1350</v>
      </c>
      <c r="C479" s="198">
        <v>20</v>
      </c>
      <c r="D479" s="193">
        <v>20</v>
      </c>
      <c r="E479" s="194">
        <f t="shared" si="7"/>
        <v>100</v>
      </c>
    </row>
    <row r="480" spans="1:5" ht="12.75">
      <c r="A480" s="197">
        <v>1723</v>
      </c>
      <c r="B480" s="200" t="s">
        <v>1351</v>
      </c>
      <c r="C480" s="198">
        <v>50</v>
      </c>
      <c r="D480" s="193">
        <v>50</v>
      </c>
      <c r="E480" s="194">
        <f t="shared" si="7"/>
        <v>100</v>
      </c>
    </row>
    <row r="481" spans="1:5" ht="12.75">
      <c r="A481" s="197">
        <v>1739</v>
      </c>
      <c r="B481" s="200" t="s">
        <v>1352</v>
      </c>
      <c r="C481" s="198">
        <v>100</v>
      </c>
      <c r="D481" s="193">
        <v>100</v>
      </c>
      <c r="E481" s="194">
        <f t="shared" si="7"/>
        <v>100</v>
      </c>
    </row>
    <row r="482" spans="1:5" ht="12.75">
      <c r="A482" s="197">
        <v>1744</v>
      </c>
      <c r="B482" s="9" t="s">
        <v>1343</v>
      </c>
      <c r="C482" s="198">
        <v>29</v>
      </c>
      <c r="D482" s="193">
        <v>29</v>
      </c>
      <c r="E482" s="194">
        <f t="shared" si="7"/>
        <v>100</v>
      </c>
    </row>
    <row r="483" spans="1:5" ht="12.75">
      <c r="A483" s="197">
        <v>1747</v>
      </c>
      <c r="B483" s="9" t="s">
        <v>1343</v>
      </c>
      <c r="C483" s="198">
        <v>149</v>
      </c>
      <c r="D483" s="193">
        <v>149</v>
      </c>
      <c r="E483" s="194">
        <f t="shared" si="7"/>
        <v>100</v>
      </c>
    </row>
    <row r="484" spans="1:5" ht="12.75">
      <c r="A484" s="197">
        <v>1750</v>
      </c>
      <c r="B484" s="9" t="s">
        <v>1343</v>
      </c>
      <c r="C484" s="198">
        <v>10</v>
      </c>
      <c r="D484" s="193">
        <v>10</v>
      </c>
      <c r="E484" s="194">
        <f t="shared" si="7"/>
        <v>100</v>
      </c>
    </row>
    <row r="485" spans="1:5" ht="12.75">
      <c r="A485" s="197">
        <v>1751</v>
      </c>
      <c r="B485" s="200" t="s">
        <v>1353</v>
      </c>
      <c r="C485" s="198">
        <v>40</v>
      </c>
      <c r="D485" s="193">
        <v>40</v>
      </c>
      <c r="E485" s="194">
        <f t="shared" si="7"/>
        <v>100</v>
      </c>
    </row>
    <row r="486" spans="1:5" ht="12.75">
      <c r="A486" s="197">
        <v>1753</v>
      </c>
      <c r="B486" s="9" t="s">
        <v>1343</v>
      </c>
      <c r="C486" s="198">
        <v>58</v>
      </c>
      <c r="D486" s="193">
        <v>58</v>
      </c>
      <c r="E486" s="194">
        <f t="shared" si="7"/>
        <v>100</v>
      </c>
    </row>
    <row r="487" spans="1:5" ht="12.75">
      <c r="A487" s="197">
        <v>1755</v>
      </c>
      <c r="B487" s="9" t="s">
        <v>1354</v>
      </c>
      <c r="C487" s="198">
        <v>80</v>
      </c>
      <c r="D487" s="193">
        <v>80</v>
      </c>
      <c r="E487" s="194">
        <f t="shared" si="7"/>
        <v>100</v>
      </c>
    </row>
    <row r="488" spans="1:5" ht="12.75">
      <c r="A488" s="197">
        <v>1757</v>
      </c>
      <c r="B488" s="200" t="s">
        <v>1355</v>
      </c>
      <c r="C488" s="198">
        <v>35</v>
      </c>
      <c r="D488" s="193">
        <v>35</v>
      </c>
      <c r="E488" s="194">
        <f t="shared" si="7"/>
        <v>100</v>
      </c>
    </row>
    <row r="489" spans="1:5" ht="12.75">
      <c r="A489" s="197">
        <v>1761</v>
      </c>
      <c r="B489" s="200" t="s">
        <v>1356</v>
      </c>
      <c r="C489" s="198">
        <v>10</v>
      </c>
      <c r="D489" s="193">
        <v>10</v>
      </c>
      <c r="E489" s="194">
        <f t="shared" si="7"/>
        <v>100</v>
      </c>
    </row>
    <row r="490" spans="1:5" ht="12.75">
      <c r="A490" s="197">
        <v>1762</v>
      </c>
      <c r="B490" s="200" t="s">
        <v>1356</v>
      </c>
      <c r="C490" s="198">
        <v>10</v>
      </c>
      <c r="D490" s="193">
        <v>10</v>
      </c>
      <c r="E490" s="194">
        <f t="shared" si="7"/>
        <v>100</v>
      </c>
    </row>
    <row r="491" spans="1:5" ht="12.75">
      <c r="A491" s="197">
        <v>1763</v>
      </c>
      <c r="B491" s="200" t="s">
        <v>1356</v>
      </c>
      <c r="C491" s="198">
        <v>25</v>
      </c>
      <c r="D491" s="193">
        <v>25</v>
      </c>
      <c r="E491" s="194">
        <f t="shared" si="7"/>
        <v>100</v>
      </c>
    </row>
    <row r="492" spans="1:5" ht="12.75">
      <c r="A492" s="197">
        <v>1770</v>
      </c>
      <c r="B492" s="200" t="s">
        <v>1357</v>
      </c>
      <c r="C492" s="198">
        <v>50</v>
      </c>
      <c r="D492" s="193">
        <v>50</v>
      </c>
      <c r="E492" s="194">
        <f t="shared" si="7"/>
        <v>100</v>
      </c>
    </row>
    <row r="493" spans="1:5" ht="12.75">
      <c r="A493" s="197">
        <v>1771</v>
      </c>
      <c r="B493" s="200" t="s">
        <v>1357</v>
      </c>
      <c r="C493" s="198">
        <v>100</v>
      </c>
      <c r="D493" s="193">
        <v>100</v>
      </c>
      <c r="E493" s="194">
        <f t="shared" si="7"/>
        <v>100</v>
      </c>
    </row>
    <row r="494" spans="1:5" ht="12.75">
      <c r="A494" s="197">
        <v>1772</v>
      </c>
      <c r="B494" s="200" t="s">
        <v>1357</v>
      </c>
      <c r="C494" s="198">
        <v>50</v>
      </c>
      <c r="D494" s="193">
        <v>50</v>
      </c>
      <c r="E494" s="194">
        <f t="shared" si="7"/>
        <v>100</v>
      </c>
    </row>
    <row r="495" spans="1:5" ht="12.75">
      <c r="A495" s="197">
        <v>1774</v>
      </c>
      <c r="B495" s="200" t="s">
        <v>1358</v>
      </c>
      <c r="C495" s="198">
        <v>50</v>
      </c>
      <c r="D495" s="193">
        <v>50</v>
      </c>
      <c r="E495" s="194">
        <f t="shared" si="7"/>
        <v>100</v>
      </c>
    </row>
    <row r="496" spans="1:5" ht="12.75">
      <c r="A496" s="197">
        <v>1775</v>
      </c>
      <c r="B496" s="200" t="s">
        <v>1272</v>
      </c>
      <c r="C496" s="198">
        <v>35</v>
      </c>
      <c r="D496" s="193">
        <v>35</v>
      </c>
      <c r="E496" s="194">
        <f t="shared" si="7"/>
        <v>100</v>
      </c>
    </row>
    <row r="497" spans="1:5" ht="12.75">
      <c r="A497" s="197">
        <v>1777</v>
      </c>
      <c r="B497" s="200" t="s">
        <v>1359</v>
      </c>
      <c r="C497" s="198">
        <v>25</v>
      </c>
      <c r="D497" s="193">
        <v>25</v>
      </c>
      <c r="E497" s="194">
        <f t="shared" si="7"/>
        <v>100</v>
      </c>
    </row>
    <row r="498" spans="1:5" ht="12.75">
      <c r="A498" s="197">
        <v>1779</v>
      </c>
      <c r="B498" s="200" t="s">
        <v>1272</v>
      </c>
      <c r="C498" s="198">
        <v>30</v>
      </c>
      <c r="D498" s="193">
        <v>30</v>
      </c>
      <c r="E498" s="194">
        <f t="shared" si="7"/>
        <v>100</v>
      </c>
    </row>
    <row r="499" spans="1:5" ht="12.75">
      <c r="A499" s="197">
        <v>1781</v>
      </c>
      <c r="B499" s="200" t="s">
        <v>1272</v>
      </c>
      <c r="C499" s="198">
        <v>19</v>
      </c>
      <c r="D499" s="193">
        <v>19</v>
      </c>
      <c r="E499" s="194">
        <f aca="true" t="shared" si="8" ref="E499:E562">D499/C499*100</f>
        <v>100</v>
      </c>
    </row>
    <row r="500" spans="1:5" ht="12.75">
      <c r="A500" s="197">
        <v>1783</v>
      </c>
      <c r="B500" s="200" t="s">
        <v>1360</v>
      </c>
      <c r="C500" s="198">
        <v>100</v>
      </c>
      <c r="D500" s="193">
        <v>100</v>
      </c>
      <c r="E500" s="194">
        <f t="shared" si="8"/>
        <v>100</v>
      </c>
    </row>
    <row r="501" spans="1:5" ht="12.75">
      <c r="A501" s="197">
        <v>1785</v>
      </c>
      <c r="B501" s="9" t="s">
        <v>1359</v>
      </c>
      <c r="C501" s="198">
        <v>20</v>
      </c>
      <c r="D501" s="193">
        <v>20</v>
      </c>
      <c r="E501" s="194">
        <f t="shared" si="8"/>
        <v>100</v>
      </c>
    </row>
    <row r="502" spans="1:5" ht="12.75">
      <c r="A502" s="197">
        <v>1786</v>
      </c>
      <c r="B502" s="200" t="s">
        <v>1230</v>
      </c>
      <c r="C502" s="198">
        <v>10</v>
      </c>
      <c r="D502" s="193">
        <v>10</v>
      </c>
      <c r="E502" s="194">
        <f t="shared" si="8"/>
        <v>100</v>
      </c>
    </row>
    <row r="503" spans="1:5" ht="12.75">
      <c r="A503" s="197">
        <v>1788</v>
      </c>
      <c r="B503" s="200" t="s">
        <v>1360</v>
      </c>
      <c r="C503" s="198">
        <v>30</v>
      </c>
      <c r="D503" s="193">
        <v>30</v>
      </c>
      <c r="E503" s="194">
        <f t="shared" si="8"/>
        <v>100</v>
      </c>
    </row>
    <row r="504" spans="1:5" ht="12.75">
      <c r="A504" s="197">
        <v>1789</v>
      </c>
      <c r="B504" s="200" t="s">
        <v>1359</v>
      </c>
      <c r="C504" s="198">
        <v>20</v>
      </c>
      <c r="D504" s="193">
        <v>20</v>
      </c>
      <c r="E504" s="194">
        <f t="shared" si="8"/>
        <v>100</v>
      </c>
    </row>
    <row r="505" spans="1:5" ht="12.75">
      <c r="A505" s="197">
        <v>1790</v>
      </c>
      <c r="B505" s="200" t="s">
        <v>1360</v>
      </c>
      <c r="C505" s="198">
        <v>30</v>
      </c>
      <c r="D505" s="193">
        <v>30</v>
      </c>
      <c r="E505" s="194">
        <f t="shared" si="8"/>
        <v>100</v>
      </c>
    </row>
    <row r="506" spans="1:5" ht="12.75">
      <c r="A506" s="197">
        <v>1792</v>
      </c>
      <c r="B506" s="200" t="s">
        <v>1361</v>
      </c>
      <c r="C506" s="198">
        <v>30</v>
      </c>
      <c r="D506" s="193">
        <v>30</v>
      </c>
      <c r="E506" s="194">
        <f t="shared" si="8"/>
        <v>100</v>
      </c>
    </row>
    <row r="507" spans="1:5" ht="12.75">
      <c r="A507" s="197">
        <v>1793</v>
      </c>
      <c r="B507" s="200" t="s">
        <v>1362</v>
      </c>
      <c r="C507" s="198">
        <v>28</v>
      </c>
      <c r="D507" s="193">
        <v>28</v>
      </c>
      <c r="E507" s="194">
        <f t="shared" si="8"/>
        <v>100</v>
      </c>
    </row>
    <row r="508" spans="1:5" ht="12.75">
      <c r="A508" s="197">
        <v>1796</v>
      </c>
      <c r="B508" s="200" t="s">
        <v>1361</v>
      </c>
      <c r="C508" s="198">
        <v>350</v>
      </c>
      <c r="D508" s="193">
        <v>350</v>
      </c>
      <c r="E508" s="194">
        <f t="shared" si="8"/>
        <v>100</v>
      </c>
    </row>
    <row r="509" spans="1:5" ht="12.75">
      <c r="A509" s="197">
        <v>1801</v>
      </c>
      <c r="B509" s="200" t="s">
        <v>1363</v>
      </c>
      <c r="C509" s="198">
        <v>10</v>
      </c>
      <c r="D509" s="193">
        <v>10</v>
      </c>
      <c r="E509" s="194">
        <f t="shared" si="8"/>
        <v>100</v>
      </c>
    </row>
    <row r="510" spans="1:5" ht="12.75">
      <c r="A510" s="197">
        <v>1808</v>
      </c>
      <c r="B510" s="200" t="s">
        <v>1364</v>
      </c>
      <c r="C510" s="198">
        <v>30</v>
      </c>
      <c r="D510" s="193">
        <v>30</v>
      </c>
      <c r="E510" s="194">
        <f t="shared" si="8"/>
        <v>100</v>
      </c>
    </row>
    <row r="511" spans="1:5" ht="12.75">
      <c r="A511" s="197">
        <v>1814</v>
      </c>
      <c r="B511" s="200" t="s">
        <v>1365</v>
      </c>
      <c r="C511" s="198">
        <v>70</v>
      </c>
      <c r="D511" s="193">
        <v>70</v>
      </c>
      <c r="E511" s="194">
        <f t="shared" si="8"/>
        <v>100</v>
      </c>
    </row>
    <row r="512" spans="1:5" ht="12.75">
      <c r="A512" s="197">
        <v>1822</v>
      </c>
      <c r="B512" s="200" t="s">
        <v>1366</v>
      </c>
      <c r="C512" s="198">
        <v>200</v>
      </c>
      <c r="D512" s="193">
        <v>200</v>
      </c>
      <c r="E512" s="194">
        <f t="shared" si="8"/>
        <v>100</v>
      </c>
    </row>
    <row r="513" spans="1:5" ht="12.75">
      <c r="A513" s="197">
        <v>1823</v>
      </c>
      <c r="B513" s="200" t="s">
        <v>1367</v>
      </c>
      <c r="C513" s="198">
        <v>20</v>
      </c>
      <c r="D513" s="193">
        <v>20</v>
      </c>
      <c r="E513" s="194">
        <f t="shared" si="8"/>
        <v>100</v>
      </c>
    </row>
    <row r="514" spans="1:5" ht="12.75">
      <c r="A514" s="197">
        <v>1824</v>
      </c>
      <c r="B514" s="200" t="s">
        <v>1368</v>
      </c>
      <c r="C514" s="198">
        <v>80</v>
      </c>
      <c r="D514" s="193">
        <v>80</v>
      </c>
      <c r="E514" s="194">
        <f t="shared" si="8"/>
        <v>100</v>
      </c>
    </row>
    <row r="515" spans="1:5" ht="12.75">
      <c r="A515" s="197">
        <v>1825</v>
      </c>
      <c r="B515" s="200" t="s">
        <v>1369</v>
      </c>
      <c r="C515" s="198">
        <v>70</v>
      </c>
      <c r="D515" s="193">
        <v>70</v>
      </c>
      <c r="E515" s="194">
        <f t="shared" si="8"/>
        <v>100</v>
      </c>
    </row>
    <row r="516" spans="1:5" ht="12.75">
      <c r="A516" s="197">
        <v>1827</v>
      </c>
      <c r="B516" s="200" t="s">
        <v>1369</v>
      </c>
      <c r="C516" s="198">
        <v>60</v>
      </c>
      <c r="D516" s="193">
        <v>60</v>
      </c>
      <c r="E516" s="194">
        <f t="shared" si="8"/>
        <v>100</v>
      </c>
    </row>
    <row r="517" spans="1:5" ht="12.75">
      <c r="A517" s="197">
        <v>1828</v>
      </c>
      <c r="B517" s="200" t="s">
        <v>1369</v>
      </c>
      <c r="C517" s="198">
        <v>120</v>
      </c>
      <c r="D517" s="193">
        <v>120</v>
      </c>
      <c r="E517" s="194">
        <f t="shared" si="8"/>
        <v>100</v>
      </c>
    </row>
    <row r="518" spans="1:5" ht="12.75">
      <c r="A518" s="197">
        <v>1829</v>
      </c>
      <c r="B518" s="9" t="s">
        <v>1370</v>
      </c>
      <c r="C518" s="198">
        <v>100</v>
      </c>
      <c r="D518" s="193">
        <v>100</v>
      </c>
      <c r="E518" s="194">
        <f t="shared" si="8"/>
        <v>100</v>
      </c>
    </row>
    <row r="519" spans="1:5" ht="12.75">
      <c r="A519" s="197">
        <v>1832</v>
      </c>
      <c r="B519" s="9" t="s">
        <v>1371</v>
      </c>
      <c r="C519" s="198">
        <v>50</v>
      </c>
      <c r="D519" s="193">
        <v>50</v>
      </c>
      <c r="E519" s="194">
        <f t="shared" si="8"/>
        <v>100</v>
      </c>
    </row>
    <row r="520" spans="1:5" ht="12.75">
      <c r="A520" s="197">
        <v>1836</v>
      </c>
      <c r="B520" s="9" t="s">
        <v>1343</v>
      </c>
      <c r="C520" s="198">
        <v>27</v>
      </c>
      <c r="D520" s="193">
        <v>27</v>
      </c>
      <c r="E520" s="194">
        <f t="shared" si="8"/>
        <v>100</v>
      </c>
    </row>
    <row r="521" spans="1:5" ht="12.75">
      <c r="A521" s="197">
        <v>1837</v>
      </c>
      <c r="B521" s="9" t="s">
        <v>1343</v>
      </c>
      <c r="C521" s="198">
        <v>39</v>
      </c>
      <c r="D521" s="193">
        <v>39</v>
      </c>
      <c r="E521" s="194">
        <f t="shared" si="8"/>
        <v>100</v>
      </c>
    </row>
    <row r="522" spans="1:5" ht="12.75">
      <c r="A522" s="197">
        <v>1840</v>
      </c>
      <c r="B522" s="200" t="s">
        <v>1365</v>
      </c>
      <c r="C522" s="198">
        <v>120</v>
      </c>
      <c r="D522" s="193">
        <v>120</v>
      </c>
      <c r="E522" s="194">
        <f t="shared" si="8"/>
        <v>100</v>
      </c>
    </row>
    <row r="523" spans="1:5" ht="12.75">
      <c r="A523" s="197">
        <v>1841</v>
      </c>
      <c r="B523" s="9" t="s">
        <v>1343</v>
      </c>
      <c r="C523" s="198">
        <v>237</v>
      </c>
      <c r="D523" s="193">
        <v>237</v>
      </c>
      <c r="E523" s="194">
        <f t="shared" si="8"/>
        <v>100</v>
      </c>
    </row>
    <row r="524" spans="1:5" ht="12.75">
      <c r="A524" s="197">
        <v>1843</v>
      </c>
      <c r="B524" s="200" t="s">
        <v>1355</v>
      </c>
      <c r="C524" s="198">
        <v>30</v>
      </c>
      <c r="D524" s="193">
        <v>30</v>
      </c>
      <c r="E524" s="194">
        <f t="shared" si="8"/>
        <v>100</v>
      </c>
    </row>
    <row r="525" spans="1:5" ht="12.75">
      <c r="A525" s="197">
        <v>1844</v>
      </c>
      <c r="B525" s="9" t="s">
        <v>1343</v>
      </c>
      <c r="C525" s="198">
        <v>266</v>
      </c>
      <c r="D525" s="193">
        <v>266</v>
      </c>
      <c r="E525" s="194">
        <f t="shared" si="8"/>
        <v>100</v>
      </c>
    </row>
    <row r="526" spans="1:5" ht="12.75">
      <c r="A526" s="197">
        <v>1847</v>
      </c>
      <c r="B526" s="9" t="s">
        <v>1343</v>
      </c>
      <c r="C526" s="198">
        <v>243</v>
      </c>
      <c r="D526" s="193">
        <v>243</v>
      </c>
      <c r="E526" s="194">
        <f t="shared" si="8"/>
        <v>100</v>
      </c>
    </row>
    <row r="527" spans="1:5" ht="12.75">
      <c r="A527" s="197">
        <v>1850</v>
      </c>
      <c r="B527" s="9" t="s">
        <v>1343</v>
      </c>
      <c r="C527" s="198">
        <v>84</v>
      </c>
      <c r="D527" s="193">
        <v>84</v>
      </c>
      <c r="E527" s="194">
        <f t="shared" si="8"/>
        <v>100</v>
      </c>
    </row>
    <row r="528" spans="1:5" ht="12.75">
      <c r="A528" s="197">
        <v>1851</v>
      </c>
      <c r="B528" s="9" t="s">
        <v>1372</v>
      </c>
      <c r="C528" s="198">
        <v>100</v>
      </c>
      <c r="D528" s="193">
        <v>100</v>
      </c>
      <c r="E528" s="194">
        <f t="shared" si="8"/>
        <v>100</v>
      </c>
    </row>
    <row r="529" spans="1:5" ht="12.75">
      <c r="A529" s="197">
        <v>1853</v>
      </c>
      <c r="B529" s="200" t="s">
        <v>1372</v>
      </c>
      <c r="C529" s="198">
        <v>50</v>
      </c>
      <c r="D529" s="193">
        <v>50</v>
      </c>
      <c r="E529" s="194">
        <f t="shared" si="8"/>
        <v>100</v>
      </c>
    </row>
    <row r="530" spans="1:5" ht="12.75">
      <c r="A530" s="197">
        <v>1854</v>
      </c>
      <c r="B530" s="9" t="s">
        <v>1343</v>
      </c>
      <c r="C530" s="198">
        <v>189</v>
      </c>
      <c r="D530" s="193">
        <v>189</v>
      </c>
      <c r="E530" s="194">
        <f t="shared" si="8"/>
        <v>100</v>
      </c>
    </row>
    <row r="531" spans="1:5" ht="12.75">
      <c r="A531" s="197">
        <v>1856</v>
      </c>
      <c r="B531" s="200" t="s">
        <v>1372</v>
      </c>
      <c r="C531" s="198">
        <v>70</v>
      </c>
      <c r="D531" s="193">
        <v>70</v>
      </c>
      <c r="E531" s="194">
        <f t="shared" si="8"/>
        <v>100</v>
      </c>
    </row>
    <row r="532" spans="1:5" ht="12.75">
      <c r="A532" s="197">
        <v>1857</v>
      </c>
      <c r="B532" s="9" t="s">
        <v>1343</v>
      </c>
      <c r="C532" s="198">
        <v>36</v>
      </c>
      <c r="D532" s="193">
        <v>36</v>
      </c>
      <c r="E532" s="194">
        <f t="shared" si="8"/>
        <v>100</v>
      </c>
    </row>
    <row r="533" spans="1:5" ht="12.75">
      <c r="A533" s="197">
        <v>1859</v>
      </c>
      <c r="B533" s="200" t="s">
        <v>1372</v>
      </c>
      <c r="C533" s="198">
        <v>300</v>
      </c>
      <c r="D533" s="193">
        <v>300</v>
      </c>
      <c r="E533" s="194">
        <f t="shared" si="8"/>
        <v>100</v>
      </c>
    </row>
    <row r="534" spans="1:5" ht="12.75">
      <c r="A534" s="197">
        <v>1860</v>
      </c>
      <c r="B534" s="200" t="s">
        <v>1372</v>
      </c>
      <c r="C534" s="198">
        <v>30</v>
      </c>
      <c r="D534" s="193">
        <v>30</v>
      </c>
      <c r="E534" s="194">
        <f t="shared" si="8"/>
        <v>100</v>
      </c>
    </row>
    <row r="535" spans="1:5" ht="12.75">
      <c r="A535" s="197">
        <v>1861</v>
      </c>
      <c r="B535" s="200" t="s">
        <v>1372</v>
      </c>
      <c r="C535" s="198">
        <v>70</v>
      </c>
      <c r="D535" s="193">
        <v>70</v>
      </c>
      <c r="E535" s="194">
        <f t="shared" si="8"/>
        <v>100</v>
      </c>
    </row>
    <row r="536" spans="1:5" ht="12.75">
      <c r="A536" s="197">
        <v>1862</v>
      </c>
      <c r="B536" s="200" t="s">
        <v>1373</v>
      </c>
      <c r="C536" s="198">
        <v>15</v>
      </c>
      <c r="D536" s="193">
        <v>15</v>
      </c>
      <c r="E536" s="194">
        <f t="shared" si="8"/>
        <v>100</v>
      </c>
    </row>
    <row r="537" spans="1:5" ht="12.75">
      <c r="A537" s="197">
        <v>1863</v>
      </c>
      <c r="B537" s="200" t="s">
        <v>1372</v>
      </c>
      <c r="C537" s="198">
        <v>120</v>
      </c>
      <c r="D537" s="193">
        <v>120</v>
      </c>
      <c r="E537" s="194">
        <f t="shared" si="8"/>
        <v>100</v>
      </c>
    </row>
    <row r="538" spans="1:5" ht="12.75">
      <c r="A538" s="197">
        <v>1865</v>
      </c>
      <c r="B538" s="200" t="s">
        <v>1374</v>
      </c>
      <c r="C538" s="198">
        <v>90</v>
      </c>
      <c r="D538" s="193">
        <v>90</v>
      </c>
      <c r="E538" s="194">
        <f t="shared" si="8"/>
        <v>100</v>
      </c>
    </row>
    <row r="539" spans="1:5" ht="12.75">
      <c r="A539" s="197">
        <v>1866</v>
      </c>
      <c r="B539" s="200" t="s">
        <v>1372</v>
      </c>
      <c r="C539" s="198">
        <v>50</v>
      </c>
      <c r="D539" s="193">
        <v>50</v>
      </c>
      <c r="E539" s="194">
        <f t="shared" si="8"/>
        <v>100</v>
      </c>
    </row>
    <row r="540" spans="1:5" ht="12.75">
      <c r="A540" s="197">
        <v>1867</v>
      </c>
      <c r="B540" s="200" t="s">
        <v>1374</v>
      </c>
      <c r="C540" s="198">
        <v>40</v>
      </c>
      <c r="D540" s="193">
        <v>40</v>
      </c>
      <c r="E540" s="194">
        <f t="shared" si="8"/>
        <v>100</v>
      </c>
    </row>
    <row r="541" spans="1:5" ht="12.75">
      <c r="A541" s="197">
        <v>1869</v>
      </c>
      <c r="B541" s="200" t="s">
        <v>1374</v>
      </c>
      <c r="C541" s="198">
        <v>40</v>
      </c>
      <c r="D541" s="193">
        <v>40</v>
      </c>
      <c r="E541" s="194">
        <f t="shared" si="8"/>
        <v>100</v>
      </c>
    </row>
    <row r="542" spans="1:5" ht="12.75">
      <c r="A542" s="197">
        <v>1872</v>
      </c>
      <c r="B542" s="200" t="s">
        <v>1374</v>
      </c>
      <c r="C542" s="198">
        <v>100</v>
      </c>
      <c r="D542" s="193">
        <v>100</v>
      </c>
      <c r="E542" s="194">
        <f t="shared" si="8"/>
        <v>100</v>
      </c>
    </row>
    <row r="543" spans="1:5" ht="12.75">
      <c r="A543" s="197">
        <v>1873</v>
      </c>
      <c r="B543" s="200" t="s">
        <v>1271</v>
      </c>
      <c r="C543" s="198">
        <v>250</v>
      </c>
      <c r="D543" s="193">
        <v>250</v>
      </c>
      <c r="E543" s="194">
        <f t="shared" si="8"/>
        <v>100</v>
      </c>
    </row>
    <row r="544" spans="1:5" ht="12.75">
      <c r="A544" s="197">
        <v>1874</v>
      </c>
      <c r="B544" s="200" t="s">
        <v>1375</v>
      </c>
      <c r="C544" s="198">
        <v>10</v>
      </c>
      <c r="D544" s="193">
        <v>10</v>
      </c>
      <c r="E544" s="194">
        <f t="shared" si="8"/>
        <v>100</v>
      </c>
    </row>
    <row r="545" spans="1:5" ht="12.75">
      <c r="A545" s="197">
        <v>1875</v>
      </c>
      <c r="B545" s="200" t="s">
        <v>1271</v>
      </c>
      <c r="C545" s="198">
        <v>150</v>
      </c>
      <c r="D545" s="193">
        <v>150</v>
      </c>
      <c r="E545" s="194">
        <f t="shared" si="8"/>
        <v>100</v>
      </c>
    </row>
    <row r="546" spans="1:5" ht="12.75">
      <c r="A546" s="197">
        <v>1881</v>
      </c>
      <c r="B546" s="9" t="s">
        <v>1376</v>
      </c>
      <c r="C546" s="198">
        <v>100</v>
      </c>
      <c r="D546" s="193">
        <v>100</v>
      </c>
      <c r="E546" s="194">
        <f t="shared" si="8"/>
        <v>100</v>
      </c>
    </row>
    <row r="547" spans="1:5" ht="12.75">
      <c r="A547" s="197">
        <v>1883</v>
      </c>
      <c r="B547" s="200" t="s">
        <v>1377</v>
      </c>
      <c r="C547" s="198">
        <v>40</v>
      </c>
      <c r="D547" s="193">
        <v>40</v>
      </c>
      <c r="E547" s="194">
        <f t="shared" si="8"/>
        <v>100</v>
      </c>
    </row>
    <row r="548" spans="1:5" ht="12.75">
      <c r="A548" s="197">
        <v>1915</v>
      </c>
      <c r="B548" s="200" t="s">
        <v>1378</v>
      </c>
      <c r="C548" s="198">
        <v>1400</v>
      </c>
      <c r="D548" s="193">
        <v>1400</v>
      </c>
      <c r="E548" s="194">
        <f t="shared" si="8"/>
        <v>100</v>
      </c>
    </row>
    <row r="549" spans="1:5" ht="12.75">
      <c r="A549" s="197">
        <v>1920</v>
      </c>
      <c r="B549" s="200" t="s">
        <v>1379</v>
      </c>
      <c r="C549" s="198">
        <v>20</v>
      </c>
      <c r="D549" s="193">
        <v>20</v>
      </c>
      <c r="E549" s="194">
        <f t="shared" si="8"/>
        <v>100</v>
      </c>
    </row>
    <row r="550" spans="1:5" ht="12.75">
      <c r="A550" s="197">
        <v>1921</v>
      </c>
      <c r="B550" s="200" t="s">
        <v>1380</v>
      </c>
      <c r="C550" s="198">
        <v>30</v>
      </c>
      <c r="D550" s="193">
        <v>30</v>
      </c>
      <c r="E550" s="194">
        <f t="shared" si="8"/>
        <v>100</v>
      </c>
    </row>
    <row r="551" spans="1:5" ht="12.75">
      <c r="A551" s="197">
        <v>1923</v>
      </c>
      <c r="B551" s="200" t="s">
        <v>1381</v>
      </c>
      <c r="C551" s="198">
        <v>50</v>
      </c>
      <c r="D551" s="193">
        <v>50</v>
      </c>
      <c r="E551" s="194">
        <f t="shared" si="8"/>
        <v>100</v>
      </c>
    </row>
    <row r="552" spans="1:5" ht="12.75">
      <c r="A552" s="197">
        <v>1931</v>
      </c>
      <c r="B552" s="200" t="s">
        <v>1382</v>
      </c>
      <c r="C552" s="198">
        <v>30</v>
      </c>
      <c r="D552" s="193">
        <v>30</v>
      </c>
      <c r="E552" s="194">
        <f t="shared" si="8"/>
        <v>100</v>
      </c>
    </row>
    <row r="553" spans="1:5" ht="12.75">
      <c r="A553" s="197">
        <v>1932</v>
      </c>
      <c r="B553" s="200" t="s">
        <v>1382</v>
      </c>
      <c r="C553" s="198">
        <v>30</v>
      </c>
      <c r="D553" s="193">
        <v>30</v>
      </c>
      <c r="E553" s="194">
        <f t="shared" si="8"/>
        <v>100</v>
      </c>
    </row>
    <row r="554" spans="1:5" ht="12.75">
      <c r="A554" s="197">
        <v>1935</v>
      </c>
      <c r="B554" s="200" t="s">
        <v>1383</v>
      </c>
      <c r="C554" s="198">
        <v>30</v>
      </c>
      <c r="D554" s="193">
        <v>30</v>
      </c>
      <c r="E554" s="194">
        <f t="shared" si="8"/>
        <v>100</v>
      </c>
    </row>
    <row r="555" spans="1:5" ht="12.75">
      <c r="A555" s="197">
        <v>1937</v>
      </c>
      <c r="B555" s="200" t="s">
        <v>1383</v>
      </c>
      <c r="C555" s="198">
        <v>50</v>
      </c>
      <c r="D555" s="193">
        <v>50</v>
      </c>
      <c r="E555" s="194">
        <f t="shared" si="8"/>
        <v>100</v>
      </c>
    </row>
    <row r="556" spans="1:5" ht="12.75">
      <c r="A556" s="197">
        <v>1940</v>
      </c>
      <c r="B556" s="200" t="s">
        <v>1384</v>
      </c>
      <c r="C556" s="198">
        <v>400</v>
      </c>
      <c r="D556" s="193">
        <v>400</v>
      </c>
      <c r="E556" s="194">
        <f t="shared" si="8"/>
        <v>100</v>
      </c>
    </row>
    <row r="557" spans="1:5" ht="12.75">
      <c r="A557" s="197">
        <v>1941</v>
      </c>
      <c r="B557" s="200" t="s">
        <v>1384</v>
      </c>
      <c r="C557" s="198">
        <v>80</v>
      </c>
      <c r="D557" s="193">
        <v>80</v>
      </c>
      <c r="E557" s="194">
        <f t="shared" si="8"/>
        <v>100</v>
      </c>
    </row>
    <row r="558" spans="1:5" ht="12.75">
      <c r="A558" s="197">
        <v>1943</v>
      </c>
      <c r="B558" s="200" t="s">
        <v>1384</v>
      </c>
      <c r="C558" s="198">
        <v>40</v>
      </c>
      <c r="D558" s="193">
        <v>40</v>
      </c>
      <c r="E558" s="194">
        <f t="shared" si="8"/>
        <v>100</v>
      </c>
    </row>
    <row r="559" spans="1:5" ht="12.75">
      <c r="A559" s="197">
        <v>1944</v>
      </c>
      <c r="B559" s="200" t="s">
        <v>1383</v>
      </c>
      <c r="C559" s="198">
        <v>30</v>
      </c>
      <c r="D559" s="193">
        <v>30</v>
      </c>
      <c r="E559" s="194">
        <f t="shared" si="8"/>
        <v>100</v>
      </c>
    </row>
    <row r="560" spans="1:5" ht="12.75">
      <c r="A560" s="197">
        <v>1945</v>
      </c>
      <c r="B560" s="9" t="s">
        <v>1339</v>
      </c>
      <c r="C560" s="198">
        <v>20</v>
      </c>
      <c r="D560" s="193">
        <v>20</v>
      </c>
      <c r="E560" s="194">
        <f t="shared" si="8"/>
        <v>100</v>
      </c>
    </row>
    <row r="561" spans="1:5" ht="12.75">
      <c r="A561" s="197">
        <v>1946</v>
      </c>
      <c r="B561" s="9" t="s">
        <v>1339</v>
      </c>
      <c r="C561" s="198">
        <v>50</v>
      </c>
      <c r="D561" s="193">
        <v>50</v>
      </c>
      <c r="E561" s="194">
        <f t="shared" si="8"/>
        <v>100</v>
      </c>
    </row>
    <row r="562" spans="1:5" ht="12.75">
      <c r="A562" s="197">
        <v>1947</v>
      </c>
      <c r="B562" s="9" t="s">
        <v>1339</v>
      </c>
      <c r="C562" s="198">
        <v>130</v>
      </c>
      <c r="D562" s="193">
        <v>130</v>
      </c>
      <c r="E562" s="194">
        <f t="shared" si="8"/>
        <v>100</v>
      </c>
    </row>
    <row r="563" spans="1:5" ht="12.75">
      <c r="A563" s="197">
        <v>1948</v>
      </c>
      <c r="B563" s="9" t="s">
        <v>1339</v>
      </c>
      <c r="C563" s="198">
        <v>610</v>
      </c>
      <c r="D563" s="193">
        <v>610</v>
      </c>
      <c r="E563" s="194">
        <f aca="true" t="shared" si="9" ref="E563:E626">D563/C563*100</f>
        <v>100</v>
      </c>
    </row>
    <row r="564" spans="1:5" ht="12.75">
      <c r="A564" s="197">
        <v>1950</v>
      </c>
      <c r="B564" s="9" t="s">
        <v>1339</v>
      </c>
      <c r="C564" s="198">
        <v>330</v>
      </c>
      <c r="D564" s="193">
        <v>330</v>
      </c>
      <c r="E564" s="194">
        <f t="shared" si="9"/>
        <v>100</v>
      </c>
    </row>
    <row r="565" spans="1:5" ht="12.75">
      <c r="A565" s="197">
        <v>1951</v>
      </c>
      <c r="B565" s="9" t="s">
        <v>1339</v>
      </c>
      <c r="C565" s="198">
        <v>200</v>
      </c>
      <c r="D565" s="193">
        <v>200</v>
      </c>
      <c r="E565" s="194">
        <f t="shared" si="9"/>
        <v>100</v>
      </c>
    </row>
    <row r="566" spans="1:5" ht="12.75">
      <c r="A566" s="197">
        <v>1952</v>
      </c>
      <c r="B566" s="9" t="s">
        <v>1339</v>
      </c>
      <c r="C566" s="198">
        <v>50</v>
      </c>
      <c r="D566" s="193">
        <v>50</v>
      </c>
      <c r="E566" s="194">
        <f t="shared" si="9"/>
        <v>100</v>
      </c>
    </row>
    <row r="567" spans="1:5" ht="12.75">
      <c r="A567" s="197">
        <v>1953</v>
      </c>
      <c r="B567" s="9" t="s">
        <v>1339</v>
      </c>
      <c r="C567" s="198">
        <v>30</v>
      </c>
      <c r="D567" s="193">
        <v>30</v>
      </c>
      <c r="E567" s="194">
        <f t="shared" si="9"/>
        <v>100</v>
      </c>
    </row>
    <row r="568" spans="1:5" ht="12.75">
      <c r="A568" s="197">
        <v>1957</v>
      </c>
      <c r="B568" s="200" t="s">
        <v>1385</v>
      </c>
      <c r="C568" s="198">
        <v>80</v>
      </c>
      <c r="D568" s="193">
        <v>80</v>
      </c>
      <c r="E568" s="194">
        <f t="shared" si="9"/>
        <v>100</v>
      </c>
    </row>
    <row r="569" spans="1:5" ht="12.75">
      <c r="A569" s="197">
        <v>1971</v>
      </c>
      <c r="B569" s="9" t="s">
        <v>1386</v>
      </c>
      <c r="C569" s="198">
        <v>70</v>
      </c>
      <c r="D569" s="193">
        <v>70</v>
      </c>
      <c r="E569" s="194">
        <f t="shared" si="9"/>
        <v>100</v>
      </c>
    </row>
    <row r="570" spans="1:5" ht="12.75">
      <c r="A570" s="197">
        <v>1973</v>
      </c>
      <c r="B570" s="200" t="s">
        <v>1386</v>
      </c>
      <c r="C570" s="198">
        <v>50</v>
      </c>
      <c r="D570" s="193">
        <v>50</v>
      </c>
      <c r="E570" s="194">
        <f t="shared" si="9"/>
        <v>100</v>
      </c>
    </row>
    <row r="571" spans="1:5" ht="12.75">
      <c r="A571" s="197">
        <v>1994</v>
      </c>
      <c r="B571" s="200" t="s">
        <v>1387</v>
      </c>
      <c r="C571" s="198">
        <v>60</v>
      </c>
      <c r="D571" s="193">
        <v>60</v>
      </c>
      <c r="E571" s="194">
        <f t="shared" si="9"/>
        <v>100</v>
      </c>
    </row>
    <row r="572" spans="1:5" ht="12.75">
      <c r="A572" s="197">
        <v>1999</v>
      </c>
      <c r="B572" s="200" t="s">
        <v>1388</v>
      </c>
      <c r="C572" s="198">
        <v>80</v>
      </c>
      <c r="D572" s="193">
        <v>80</v>
      </c>
      <c r="E572" s="194">
        <f t="shared" si="9"/>
        <v>100</v>
      </c>
    </row>
    <row r="573" spans="1:5" ht="12.75">
      <c r="A573" s="197">
        <v>2000</v>
      </c>
      <c r="B573" s="200" t="s">
        <v>1388</v>
      </c>
      <c r="C573" s="198">
        <v>50</v>
      </c>
      <c r="D573" s="193">
        <v>50</v>
      </c>
      <c r="E573" s="194">
        <f t="shared" si="9"/>
        <v>100</v>
      </c>
    </row>
    <row r="574" spans="1:5" ht="12.75">
      <c r="A574" s="197">
        <v>2001</v>
      </c>
      <c r="B574" s="200" t="s">
        <v>1388</v>
      </c>
      <c r="C574" s="198">
        <v>30</v>
      </c>
      <c r="D574" s="193">
        <v>30</v>
      </c>
      <c r="E574" s="194">
        <f t="shared" si="9"/>
        <v>100</v>
      </c>
    </row>
    <row r="575" spans="1:5" ht="12.75">
      <c r="A575" s="197">
        <v>2003</v>
      </c>
      <c r="B575" s="200" t="s">
        <v>1388</v>
      </c>
      <c r="C575" s="198">
        <v>30</v>
      </c>
      <c r="D575" s="193">
        <v>30</v>
      </c>
      <c r="E575" s="194">
        <f t="shared" si="9"/>
        <v>100</v>
      </c>
    </row>
    <row r="576" spans="1:5" ht="12.75">
      <c r="A576" s="197">
        <v>2004</v>
      </c>
      <c r="B576" s="200" t="s">
        <v>1388</v>
      </c>
      <c r="C576" s="198">
        <v>100</v>
      </c>
      <c r="D576" s="193">
        <v>100</v>
      </c>
      <c r="E576" s="194">
        <f t="shared" si="9"/>
        <v>100</v>
      </c>
    </row>
    <row r="577" spans="1:5" ht="12.75">
      <c r="A577" s="197">
        <v>2021</v>
      </c>
      <c r="B577" s="9" t="s">
        <v>1343</v>
      </c>
      <c r="C577" s="198">
        <v>17</v>
      </c>
      <c r="D577" s="193">
        <v>17</v>
      </c>
      <c r="E577" s="194">
        <f t="shared" si="9"/>
        <v>100</v>
      </c>
    </row>
    <row r="578" spans="1:5" ht="12.75">
      <c r="A578" s="197">
        <v>2022</v>
      </c>
      <c r="B578" s="9" t="s">
        <v>1343</v>
      </c>
      <c r="C578" s="198">
        <v>108</v>
      </c>
      <c r="D578" s="193">
        <v>108</v>
      </c>
      <c r="E578" s="194">
        <f t="shared" si="9"/>
        <v>100</v>
      </c>
    </row>
    <row r="579" spans="1:5" ht="12.75">
      <c r="A579" s="197">
        <v>2032</v>
      </c>
      <c r="B579" s="200" t="s">
        <v>1389</v>
      </c>
      <c r="C579" s="198">
        <v>30</v>
      </c>
      <c r="D579" s="193">
        <v>30</v>
      </c>
      <c r="E579" s="194">
        <f t="shared" si="9"/>
        <v>100</v>
      </c>
    </row>
    <row r="580" spans="1:5" ht="12.75">
      <c r="A580" s="197">
        <v>2045</v>
      </c>
      <c r="B580" s="200" t="s">
        <v>1390</v>
      </c>
      <c r="C580" s="198">
        <v>250</v>
      </c>
      <c r="D580" s="193">
        <v>250</v>
      </c>
      <c r="E580" s="194">
        <f t="shared" si="9"/>
        <v>100</v>
      </c>
    </row>
    <row r="581" spans="1:5" ht="12.75">
      <c r="A581" s="197">
        <v>2050</v>
      </c>
      <c r="B581" s="200" t="s">
        <v>1391</v>
      </c>
      <c r="C581" s="198">
        <v>10</v>
      </c>
      <c r="D581" s="193">
        <v>10</v>
      </c>
      <c r="E581" s="194">
        <f t="shared" si="9"/>
        <v>100</v>
      </c>
    </row>
    <row r="582" spans="1:5" ht="12.75">
      <c r="A582" s="197">
        <v>2063</v>
      </c>
      <c r="B582" s="9" t="s">
        <v>1343</v>
      </c>
      <c r="C582" s="198">
        <v>90</v>
      </c>
      <c r="D582" s="193">
        <v>90</v>
      </c>
      <c r="E582" s="194">
        <f t="shared" si="9"/>
        <v>100</v>
      </c>
    </row>
    <row r="583" spans="1:5" ht="12.75">
      <c r="A583" s="197">
        <v>2067</v>
      </c>
      <c r="B583" s="9" t="s">
        <v>1343</v>
      </c>
      <c r="C583" s="198">
        <v>153</v>
      </c>
      <c r="D583" s="193">
        <v>153</v>
      </c>
      <c r="E583" s="194">
        <f t="shared" si="9"/>
        <v>100</v>
      </c>
    </row>
    <row r="584" spans="1:5" ht="12.75">
      <c r="A584" s="197">
        <v>2070</v>
      </c>
      <c r="B584" s="9" t="s">
        <v>1343</v>
      </c>
      <c r="C584" s="198">
        <v>155</v>
      </c>
      <c r="D584" s="193">
        <v>155</v>
      </c>
      <c r="E584" s="194">
        <f t="shared" si="9"/>
        <v>100</v>
      </c>
    </row>
    <row r="585" spans="1:5" ht="12.75">
      <c r="A585" s="197">
        <v>2078</v>
      </c>
      <c r="B585" s="9" t="s">
        <v>1343</v>
      </c>
      <c r="C585" s="198">
        <v>170</v>
      </c>
      <c r="D585" s="193">
        <v>170</v>
      </c>
      <c r="E585" s="194">
        <f t="shared" si="9"/>
        <v>100</v>
      </c>
    </row>
    <row r="586" spans="1:5" ht="12.75">
      <c r="A586" s="197">
        <v>2080</v>
      </c>
      <c r="B586" s="9" t="s">
        <v>1343</v>
      </c>
      <c r="C586" s="198">
        <v>41</v>
      </c>
      <c r="D586" s="193">
        <v>41</v>
      </c>
      <c r="E586" s="194">
        <f t="shared" si="9"/>
        <v>100</v>
      </c>
    </row>
    <row r="587" spans="1:5" ht="12.75">
      <c r="A587" s="197">
        <v>2083</v>
      </c>
      <c r="B587" s="200" t="s">
        <v>1381</v>
      </c>
      <c r="C587" s="198">
        <v>50</v>
      </c>
      <c r="D587" s="193">
        <v>50</v>
      </c>
      <c r="E587" s="194">
        <f t="shared" si="9"/>
        <v>100</v>
      </c>
    </row>
    <row r="588" spans="1:5" ht="12.75">
      <c r="A588" s="197">
        <v>2084</v>
      </c>
      <c r="B588" s="200" t="s">
        <v>1381</v>
      </c>
      <c r="C588" s="198">
        <v>30</v>
      </c>
      <c r="D588" s="193">
        <v>30</v>
      </c>
      <c r="E588" s="194">
        <f t="shared" si="9"/>
        <v>100</v>
      </c>
    </row>
    <row r="589" spans="1:5" ht="12.75">
      <c r="A589" s="197">
        <v>2085</v>
      </c>
      <c r="B589" s="9" t="s">
        <v>1392</v>
      </c>
      <c r="C589" s="198">
        <v>70</v>
      </c>
      <c r="D589" s="193">
        <v>70</v>
      </c>
      <c r="E589" s="194">
        <f t="shared" si="9"/>
        <v>100</v>
      </c>
    </row>
    <row r="590" spans="1:5" ht="12.75">
      <c r="A590" s="197">
        <v>2087</v>
      </c>
      <c r="B590" s="200" t="s">
        <v>1334</v>
      </c>
      <c r="C590" s="198">
        <v>20</v>
      </c>
      <c r="D590" s="193">
        <v>20</v>
      </c>
      <c r="E590" s="194">
        <f t="shared" si="9"/>
        <v>100</v>
      </c>
    </row>
    <row r="591" spans="1:5" ht="12.75">
      <c r="A591" s="197">
        <v>2098</v>
      </c>
      <c r="B591" s="9" t="s">
        <v>1393</v>
      </c>
      <c r="C591" s="198">
        <v>7</v>
      </c>
      <c r="D591" s="193">
        <v>7</v>
      </c>
      <c r="E591" s="194">
        <f t="shared" si="9"/>
        <v>100</v>
      </c>
    </row>
    <row r="592" spans="1:5" ht="12.75">
      <c r="A592" s="197">
        <v>2100</v>
      </c>
      <c r="B592" s="9" t="s">
        <v>1393</v>
      </c>
      <c r="C592" s="198">
        <v>7</v>
      </c>
      <c r="D592" s="193">
        <v>7</v>
      </c>
      <c r="E592" s="194">
        <f t="shared" si="9"/>
        <v>100</v>
      </c>
    </row>
    <row r="593" spans="1:5" ht="12.75">
      <c r="A593" s="197">
        <v>2102</v>
      </c>
      <c r="B593" s="9" t="s">
        <v>1393</v>
      </c>
      <c r="C593" s="198">
        <v>4</v>
      </c>
      <c r="D593" s="193">
        <v>4</v>
      </c>
      <c r="E593" s="194">
        <f t="shared" si="9"/>
        <v>100</v>
      </c>
    </row>
    <row r="594" spans="1:5" ht="12.75">
      <c r="A594" s="197">
        <v>2104</v>
      </c>
      <c r="B594" s="9" t="s">
        <v>1181</v>
      </c>
      <c r="C594" s="198">
        <v>200</v>
      </c>
      <c r="D594" s="193">
        <v>200</v>
      </c>
      <c r="E594" s="194">
        <f t="shared" si="9"/>
        <v>100</v>
      </c>
    </row>
    <row r="595" spans="1:5" ht="12.75">
      <c r="A595" s="197">
        <v>2258</v>
      </c>
      <c r="B595" s="200" t="s">
        <v>1394</v>
      </c>
      <c r="C595" s="198">
        <v>50</v>
      </c>
      <c r="D595" s="193">
        <v>50</v>
      </c>
      <c r="E595" s="194">
        <f t="shared" si="9"/>
        <v>100</v>
      </c>
    </row>
    <row r="596" spans="1:5" ht="12.75">
      <c r="A596" s="197">
        <v>2307</v>
      </c>
      <c r="B596" s="200" t="s">
        <v>1395</v>
      </c>
      <c r="C596" s="198">
        <v>30</v>
      </c>
      <c r="D596" s="193">
        <v>30</v>
      </c>
      <c r="E596" s="194">
        <f t="shared" si="9"/>
        <v>100</v>
      </c>
    </row>
    <row r="597" spans="1:5" ht="12.75">
      <c r="A597" s="197">
        <v>2417</v>
      </c>
      <c r="B597" s="9" t="s">
        <v>1181</v>
      </c>
      <c r="C597" s="198">
        <v>90</v>
      </c>
      <c r="D597" s="193">
        <v>90</v>
      </c>
      <c r="E597" s="194">
        <f t="shared" si="9"/>
        <v>100</v>
      </c>
    </row>
    <row r="598" spans="1:5" ht="25.5">
      <c r="A598" s="197">
        <v>2491</v>
      </c>
      <c r="B598" s="200" t="s">
        <v>1396</v>
      </c>
      <c r="C598" s="198">
        <v>50</v>
      </c>
      <c r="D598" s="193">
        <v>50</v>
      </c>
      <c r="E598" s="194">
        <f t="shared" si="9"/>
        <v>100</v>
      </c>
    </row>
    <row r="599" spans="1:5" ht="12.75">
      <c r="A599" s="197">
        <v>2569</v>
      </c>
      <c r="B599" s="200" t="s">
        <v>1397</v>
      </c>
      <c r="C599" s="198">
        <v>27</v>
      </c>
      <c r="D599" s="193">
        <v>27</v>
      </c>
      <c r="E599" s="194">
        <f t="shared" si="9"/>
        <v>100</v>
      </c>
    </row>
    <row r="600" spans="1:5" ht="12.75">
      <c r="A600" s="197">
        <v>2600</v>
      </c>
      <c r="B600" s="200" t="s">
        <v>1271</v>
      </c>
      <c r="C600" s="198">
        <v>30</v>
      </c>
      <c r="D600" s="193">
        <v>30</v>
      </c>
      <c r="E600" s="194">
        <f t="shared" si="9"/>
        <v>100</v>
      </c>
    </row>
    <row r="601" spans="1:5" ht="12.75">
      <c r="A601" s="197">
        <v>2755</v>
      </c>
      <c r="B601" s="9" t="s">
        <v>1398</v>
      </c>
      <c r="C601" s="198">
        <v>25</v>
      </c>
      <c r="D601" s="193">
        <v>25</v>
      </c>
      <c r="E601" s="194">
        <f t="shared" si="9"/>
        <v>100</v>
      </c>
    </row>
    <row r="602" spans="1:5" ht="12.75">
      <c r="A602" s="197">
        <v>2890</v>
      </c>
      <c r="B602" s="200" t="s">
        <v>1399</v>
      </c>
      <c r="C602" s="198">
        <v>100</v>
      </c>
      <c r="D602" s="193">
        <v>100</v>
      </c>
      <c r="E602" s="194">
        <f t="shared" si="9"/>
        <v>100</v>
      </c>
    </row>
    <row r="603" spans="1:5" ht="12.75">
      <c r="A603" s="197">
        <v>2904</v>
      </c>
      <c r="B603" s="200" t="s">
        <v>1400</v>
      </c>
      <c r="C603" s="198">
        <v>20</v>
      </c>
      <c r="D603" s="193">
        <v>20</v>
      </c>
      <c r="E603" s="194">
        <f t="shared" si="9"/>
        <v>100</v>
      </c>
    </row>
    <row r="604" spans="1:5" ht="12.75">
      <c r="A604" s="197">
        <v>2945</v>
      </c>
      <c r="B604" s="200" t="s">
        <v>1401</v>
      </c>
      <c r="C604" s="198">
        <v>80</v>
      </c>
      <c r="D604" s="193">
        <v>80</v>
      </c>
      <c r="E604" s="194">
        <f t="shared" si="9"/>
        <v>100</v>
      </c>
    </row>
    <row r="605" spans="1:5" ht="12.75">
      <c r="A605" s="197">
        <v>2947</v>
      </c>
      <c r="B605" s="200" t="s">
        <v>1402</v>
      </c>
      <c r="C605" s="198">
        <v>50</v>
      </c>
      <c r="D605" s="193">
        <v>50</v>
      </c>
      <c r="E605" s="194">
        <f t="shared" si="9"/>
        <v>100</v>
      </c>
    </row>
    <row r="606" spans="1:5" ht="12.75">
      <c r="A606" s="197">
        <v>2951</v>
      </c>
      <c r="B606" s="200" t="s">
        <v>1403</v>
      </c>
      <c r="C606" s="198">
        <v>300</v>
      </c>
      <c r="D606" s="193">
        <v>300</v>
      </c>
      <c r="E606" s="194">
        <f t="shared" si="9"/>
        <v>100</v>
      </c>
    </row>
    <row r="607" spans="1:5" ht="12.75">
      <c r="A607" s="197">
        <v>5080</v>
      </c>
      <c r="B607" s="200" t="s">
        <v>1211</v>
      </c>
      <c r="C607" s="198">
        <v>20</v>
      </c>
      <c r="D607" s="193">
        <v>20</v>
      </c>
      <c r="E607" s="194">
        <f t="shared" si="9"/>
        <v>100</v>
      </c>
    </row>
    <row r="608" spans="1:5" ht="12.75">
      <c r="A608" s="197">
        <v>5133</v>
      </c>
      <c r="B608" s="200" t="s">
        <v>1274</v>
      </c>
      <c r="C608" s="198">
        <v>150</v>
      </c>
      <c r="D608" s="193">
        <v>150</v>
      </c>
      <c r="E608" s="194">
        <f t="shared" si="9"/>
        <v>100</v>
      </c>
    </row>
    <row r="609" spans="1:5" ht="12.75">
      <c r="A609" s="197">
        <v>6138</v>
      </c>
      <c r="B609" s="9" t="s">
        <v>1398</v>
      </c>
      <c r="C609" s="198">
        <v>48</v>
      </c>
      <c r="D609" s="193">
        <v>48</v>
      </c>
      <c r="E609" s="194">
        <f t="shared" si="9"/>
        <v>100</v>
      </c>
    </row>
    <row r="610" spans="1:5" ht="12.75">
      <c r="A610" s="197">
        <v>6149</v>
      </c>
      <c r="B610" s="9" t="s">
        <v>1398</v>
      </c>
      <c r="C610" s="198">
        <v>100</v>
      </c>
      <c r="D610" s="193">
        <v>100</v>
      </c>
      <c r="E610" s="194">
        <f t="shared" si="9"/>
        <v>100</v>
      </c>
    </row>
    <row r="611" spans="1:5" ht="12.75">
      <c r="A611" s="197">
        <v>6153</v>
      </c>
      <c r="B611" s="9" t="s">
        <v>1398</v>
      </c>
      <c r="C611" s="198">
        <v>93</v>
      </c>
      <c r="D611" s="193">
        <v>93</v>
      </c>
      <c r="E611" s="194">
        <f t="shared" si="9"/>
        <v>100</v>
      </c>
    </row>
    <row r="612" spans="1:5" ht="12.75">
      <c r="A612" s="197">
        <v>6162</v>
      </c>
      <c r="B612" s="200" t="s">
        <v>1176</v>
      </c>
      <c r="C612" s="198">
        <v>180</v>
      </c>
      <c r="D612" s="193">
        <v>180</v>
      </c>
      <c r="E612" s="194">
        <f t="shared" si="9"/>
        <v>100</v>
      </c>
    </row>
    <row r="613" spans="1:5" ht="12.75">
      <c r="A613" s="197">
        <v>7242</v>
      </c>
      <c r="B613" s="200" t="s">
        <v>1296</v>
      </c>
      <c r="C613" s="198">
        <v>500</v>
      </c>
      <c r="D613" s="193">
        <v>500</v>
      </c>
      <c r="E613" s="194">
        <f t="shared" si="9"/>
        <v>100</v>
      </c>
    </row>
    <row r="614" spans="1:5" ht="12.75">
      <c r="A614" s="197">
        <v>7278</v>
      </c>
      <c r="B614" s="200" t="s">
        <v>1404</v>
      </c>
      <c r="C614" s="198">
        <v>30</v>
      </c>
      <c r="D614" s="193">
        <v>30</v>
      </c>
      <c r="E614" s="194">
        <f t="shared" si="9"/>
        <v>100</v>
      </c>
    </row>
    <row r="615" spans="1:5" ht="12.75">
      <c r="A615" s="197">
        <v>7306</v>
      </c>
      <c r="B615" s="200" t="s">
        <v>1405</v>
      </c>
      <c r="C615" s="198">
        <v>70</v>
      </c>
      <c r="D615" s="193">
        <v>70</v>
      </c>
      <c r="E615" s="194">
        <f t="shared" si="9"/>
        <v>100</v>
      </c>
    </row>
    <row r="616" spans="1:5" ht="12.75">
      <c r="A616" s="197">
        <v>7307</v>
      </c>
      <c r="B616" s="200" t="s">
        <v>1406</v>
      </c>
      <c r="C616" s="198">
        <v>50</v>
      </c>
      <c r="D616" s="193">
        <v>50</v>
      </c>
      <c r="E616" s="194">
        <f t="shared" si="9"/>
        <v>100</v>
      </c>
    </row>
    <row r="617" spans="1:5" ht="12.75">
      <c r="A617" s="197">
        <v>7308</v>
      </c>
      <c r="B617" s="200" t="s">
        <v>1390</v>
      </c>
      <c r="C617" s="198">
        <v>250</v>
      </c>
      <c r="D617" s="193">
        <v>250</v>
      </c>
      <c r="E617" s="194">
        <f t="shared" si="9"/>
        <v>100</v>
      </c>
    </row>
    <row r="618" spans="1:5" ht="12.75">
      <c r="A618" s="197">
        <v>7310</v>
      </c>
      <c r="B618" s="200" t="s">
        <v>1407</v>
      </c>
      <c r="C618" s="198">
        <v>80</v>
      </c>
      <c r="D618" s="193">
        <v>80</v>
      </c>
      <c r="E618" s="194">
        <f t="shared" si="9"/>
        <v>100</v>
      </c>
    </row>
    <row r="619" spans="1:5" ht="12.75">
      <c r="A619" s="197">
        <v>7311</v>
      </c>
      <c r="B619" s="200" t="s">
        <v>1408</v>
      </c>
      <c r="C619" s="198">
        <v>50</v>
      </c>
      <c r="D619" s="193">
        <v>37.05</v>
      </c>
      <c r="E619" s="194">
        <f t="shared" si="9"/>
        <v>74.1</v>
      </c>
    </row>
    <row r="620" spans="1:5" ht="12.75">
      <c r="A620" s="197">
        <v>7312</v>
      </c>
      <c r="B620" s="200" t="s">
        <v>1409</v>
      </c>
      <c r="C620" s="198">
        <v>80</v>
      </c>
      <c r="D620" s="193">
        <v>80</v>
      </c>
      <c r="E620" s="194">
        <f t="shared" si="9"/>
        <v>100</v>
      </c>
    </row>
    <row r="621" spans="1:5" ht="12.75">
      <c r="A621" s="197">
        <v>7313</v>
      </c>
      <c r="B621" s="200" t="s">
        <v>1410</v>
      </c>
      <c r="C621" s="198">
        <v>40</v>
      </c>
      <c r="D621" s="193">
        <v>40</v>
      </c>
      <c r="E621" s="194">
        <f t="shared" si="9"/>
        <v>100</v>
      </c>
    </row>
    <row r="622" spans="1:5" ht="12.75">
      <c r="A622" s="197">
        <v>7314</v>
      </c>
      <c r="B622" s="200" t="s">
        <v>1246</v>
      </c>
      <c r="C622" s="198">
        <v>40</v>
      </c>
      <c r="D622" s="193">
        <v>40</v>
      </c>
      <c r="E622" s="194">
        <f t="shared" si="9"/>
        <v>100</v>
      </c>
    </row>
    <row r="623" spans="1:5" ht="12.75">
      <c r="A623" s="197">
        <v>7316</v>
      </c>
      <c r="B623" s="200" t="s">
        <v>1411</v>
      </c>
      <c r="C623" s="198">
        <v>150</v>
      </c>
      <c r="D623" s="193">
        <v>150</v>
      </c>
      <c r="E623" s="194">
        <f t="shared" si="9"/>
        <v>100</v>
      </c>
    </row>
    <row r="624" spans="1:5" ht="12.75">
      <c r="A624" s="197">
        <v>7317</v>
      </c>
      <c r="B624" s="200" t="s">
        <v>1412</v>
      </c>
      <c r="C624" s="198">
        <v>20</v>
      </c>
      <c r="D624" s="193">
        <v>20</v>
      </c>
      <c r="E624" s="194">
        <f t="shared" si="9"/>
        <v>100</v>
      </c>
    </row>
    <row r="625" spans="1:5" ht="12.75">
      <c r="A625" s="197">
        <v>7318</v>
      </c>
      <c r="B625" s="200" t="s">
        <v>1413</v>
      </c>
      <c r="C625" s="198">
        <v>50</v>
      </c>
      <c r="D625" s="193">
        <v>50</v>
      </c>
      <c r="E625" s="194">
        <f t="shared" si="9"/>
        <v>100</v>
      </c>
    </row>
    <row r="626" spans="1:5" ht="12.75">
      <c r="A626" s="197">
        <v>7319</v>
      </c>
      <c r="B626" s="200" t="s">
        <v>1414</v>
      </c>
      <c r="C626" s="198">
        <v>150</v>
      </c>
      <c r="D626" s="193">
        <v>150</v>
      </c>
      <c r="E626" s="194">
        <f t="shared" si="9"/>
        <v>100</v>
      </c>
    </row>
    <row r="627" spans="1:5" ht="12.75">
      <c r="A627" s="197">
        <v>7320</v>
      </c>
      <c r="B627" s="200" t="s">
        <v>1415</v>
      </c>
      <c r="C627" s="198">
        <v>100</v>
      </c>
      <c r="D627" s="193">
        <v>100</v>
      </c>
      <c r="E627" s="194">
        <f aca="true" t="shared" si="10" ref="E627:E687">D627/C627*100</f>
        <v>100</v>
      </c>
    </row>
    <row r="628" spans="1:5" ht="12.75">
      <c r="A628" s="197">
        <v>7321</v>
      </c>
      <c r="B628" s="200" t="s">
        <v>1416</v>
      </c>
      <c r="C628" s="198">
        <v>40</v>
      </c>
      <c r="D628" s="193">
        <v>40</v>
      </c>
      <c r="E628" s="194">
        <f t="shared" si="10"/>
        <v>100</v>
      </c>
    </row>
    <row r="629" spans="1:5" ht="12.75">
      <c r="A629" s="197">
        <v>7322</v>
      </c>
      <c r="B629" s="200" t="s">
        <v>1229</v>
      </c>
      <c r="C629" s="198">
        <v>100</v>
      </c>
      <c r="D629" s="193">
        <v>100</v>
      </c>
      <c r="E629" s="194">
        <f t="shared" si="10"/>
        <v>100</v>
      </c>
    </row>
    <row r="630" spans="1:5" ht="12.75">
      <c r="A630" s="197">
        <v>7323</v>
      </c>
      <c r="B630" s="200" t="s">
        <v>1417</v>
      </c>
      <c r="C630" s="198">
        <v>40</v>
      </c>
      <c r="D630" s="193">
        <v>40</v>
      </c>
      <c r="E630" s="194">
        <f t="shared" si="10"/>
        <v>100</v>
      </c>
    </row>
    <row r="631" spans="1:5" ht="12.75">
      <c r="A631" s="197">
        <v>7324</v>
      </c>
      <c r="B631" s="200" t="s">
        <v>1418</v>
      </c>
      <c r="C631" s="198">
        <v>30</v>
      </c>
      <c r="D631" s="193">
        <v>30</v>
      </c>
      <c r="E631" s="194">
        <f t="shared" si="10"/>
        <v>100</v>
      </c>
    </row>
    <row r="632" spans="1:5" ht="12.75">
      <c r="A632" s="197">
        <v>7560</v>
      </c>
      <c r="B632" s="9" t="s">
        <v>1419</v>
      </c>
      <c r="C632" s="198">
        <v>35</v>
      </c>
      <c r="D632" s="193">
        <v>35</v>
      </c>
      <c r="E632" s="194">
        <f t="shared" si="10"/>
        <v>100</v>
      </c>
    </row>
    <row r="633" spans="1:5" ht="12.75">
      <c r="A633" s="197">
        <v>7561</v>
      </c>
      <c r="B633" s="9" t="s">
        <v>1419</v>
      </c>
      <c r="C633" s="198">
        <v>35</v>
      </c>
      <c r="D633" s="193">
        <v>35</v>
      </c>
      <c r="E633" s="194">
        <f t="shared" si="10"/>
        <v>100</v>
      </c>
    </row>
    <row r="634" spans="1:5" ht="12.75">
      <c r="A634" s="197">
        <v>7562</v>
      </c>
      <c r="B634" s="9" t="s">
        <v>1419</v>
      </c>
      <c r="C634" s="198">
        <v>65</v>
      </c>
      <c r="D634" s="193">
        <v>65</v>
      </c>
      <c r="E634" s="194">
        <f t="shared" si="10"/>
        <v>100</v>
      </c>
    </row>
    <row r="635" spans="1:5" ht="12.75">
      <c r="A635" s="197">
        <v>7563</v>
      </c>
      <c r="B635" s="9" t="s">
        <v>1419</v>
      </c>
      <c r="C635" s="198">
        <v>49</v>
      </c>
      <c r="D635" s="193">
        <v>49</v>
      </c>
      <c r="E635" s="194">
        <f t="shared" si="10"/>
        <v>100</v>
      </c>
    </row>
    <row r="636" spans="1:5" ht="12.75">
      <c r="A636" s="197">
        <v>7699</v>
      </c>
      <c r="B636" s="200" t="s">
        <v>1420</v>
      </c>
      <c r="C636" s="198">
        <v>45</v>
      </c>
      <c r="D636" s="193">
        <v>45</v>
      </c>
      <c r="E636" s="194">
        <f t="shared" si="10"/>
        <v>100</v>
      </c>
    </row>
    <row r="637" spans="1:5" ht="25.5">
      <c r="A637" s="197">
        <v>7787</v>
      </c>
      <c r="B637" s="200" t="s">
        <v>1421</v>
      </c>
      <c r="C637" s="198">
        <v>320</v>
      </c>
      <c r="D637" s="193">
        <v>320</v>
      </c>
      <c r="E637" s="194">
        <f t="shared" si="10"/>
        <v>100</v>
      </c>
    </row>
    <row r="638" spans="1:5" ht="12.75">
      <c r="A638" s="197">
        <v>7793</v>
      </c>
      <c r="B638" s="200" t="s">
        <v>1422</v>
      </c>
      <c r="C638" s="198">
        <v>360</v>
      </c>
      <c r="D638" s="193">
        <v>360</v>
      </c>
      <c r="E638" s="194">
        <f t="shared" si="10"/>
        <v>100</v>
      </c>
    </row>
    <row r="639" spans="1:5" ht="12.75">
      <c r="A639" s="197">
        <v>7849</v>
      </c>
      <c r="B639" s="9" t="s">
        <v>1423</v>
      </c>
      <c r="C639" s="198">
        <v>20</v>
      </c>
      <c r="D639" s="193">
        <v>20</v>
      </c>
      <c r="E639" s="194">
        <f t="shared" si="10"/>
        <v>100</v>
      </c>
    </row>
    <row r="640" spans="1:5" ht="12.75">
      <c r="A640" s="197">
        <v>7850</v>
      </c>
      <c r="B640" s="9" t="s">
        <v>1423</v>
      </c>
      <c r="C640" s="198">
        <v>19</v>
      </c>
      <c r="D640" s="193">
        <v>19</v>
      </c>
      <c r="E640" s="194">
        <f t="shared" si="10"/>
        <v>100</v>
      </c>
    </row>
    <row r="641" spans="1:5" ht="12.75">
      <c r="A641" s="197">
        <v>7853</v>
      </c>
      <c r="B641" s="9" t="s">
        <v>1424</v>
      </c>
      <c r="C641" s="198">
        <v>80</v>
      </c>
      <c r="D641" s="193">
        <v>80</v>
      </c>
      <c r="E641" s="194">
        <f t="shared" si="10"/>
        <v>100</v>
      </c>
    </row>
    <row r="642" spans="1:5" ht="12.75">
      <c r="A642" s="197">
        <v>7854</v>
      </c>
      <c r="B642" s="9" t="s">
        <v>1424</v>
      </c>
      <c r="C642" s="198">
        <v>150</v>
      </c>
      <c r="D642" s="193">
        <v>150</v>
      </c>
      <c r="E642" s="194">
        <f t="shared" si="10"/>
        <v>100</v>
      </c>
    </row>
    <row r="643" spans="1:5" ht="12.75">
      <c r="A643" s="197">
        <v>7855</v>
      </c>
      <c r="B643" s="200" t="s">
        <v>1424</v>
      </c>
      <c r="C643" s="198">
        <v>30</v>
      </c>
      <c r="D643" s="193">
        <v>30</v>
      </c>
      <c r="E643" s="194">
        <f t="shared" si="10"/>
        <v>100</v>
      </c>
    </row>
    <row r="644" spans="1:5" ht="12.75">
      <c r="A644" s="197">
        <v>7856</v>
      </c>
      <c r="B644" s="200" t="s">
        <v>1424</v>
      </c>
      <c r="C644" s="198">
        <v>100</v>
      </c>
      <c r="D644" s="193">
        <v>100</v>
      </c>
      <c r="E644" s="194">
        <f t="shared" si="10"/>
        <v>100</v>
      </c>
    </row>
    <row r="645" spans="1:5" ht="12.75">
      <c r="A645" s="197">
        <v>7857</v>
      </c>
      <c r="B645" s="200" t="s">
        <v>1424</v>
      </c>
      <c r="C645" s="198">
        <v>90</v>
      </c>
      <c r="D645" s="193">
        <v>90</v>
      </c>
      <c r="E645" s="194">
        <f t="shared" si="10"/>
        <v>100</v>
      </c>
    </row>
    <row r="646" spans="1:5" ht="12.75">
      <c r="A646" s="197">
        <v>7858</v>
      </c>
      <c r="B646" s="200" t="s">
        <v>1424</v>
      </c>
      <c r="C646" s="198">
        <v>30</v>
      </c>
      <c r="D646" s="193">
        <v>30</v>
      </c>
      <c r="E646" s="194">
        <f t="shared" si="10"/>
        <v>100</v>
      </c>
    </row>
    <row r="647" spans="1:5" ht="12.75">
      <c r="A647" s="197">
        <v>7859</v>
      </c>
      <c r="B647" s="200" t="s">
        <v>1424</v>
      </c>
      <c r="C647" s="198">
        <v>450</v>
      </c>
      <c r="D647" s="193">
        <v>450</v>
      </c>
      <c r="E647" s="194">
        <f t="shared" si="10"/>
        <v>100</v>
      </c>
    </row>
    <row r="648" spans="1:5" ht="12.75">
      <c r="A648" s="197">
        <v>7863</v>
      </c>
      <c r="B648" s="200" t="s">
        <v>1424</v>
      </c>
      <c r="C648" s="198">
        <v>80</v>
      </c>
      <c r="D648" s="193">
        <v>80</v>
      </c>
      <c r="E648" s="194">
        <f t="shared" si="10"/>
        <v>100</v>
      </c>
    </row>
    <row r="649" spans="1:5" ht="12.75">
      <c r="A649" s="197">
        <v>7864</v>
      </c>
      <c r="B649" s="200" t="s">
        <v>1424</v>
      </c>
      <c r="C649" s="198">
        <v>70</v>
      </c>
      <c r="D649" s="193">
        <v>70</v>
      </c>
      <c r="E649" s="194">
        <f t="shared" si="10"/>
        <v>100</v>
      </c>
    </row>
    <row r="650" spans="1:5" ht="12.75">
      <c r="A650" s="197">
        <v>7865</v>
      </c>
      <c r="B650" s="200" t="s">
        <v>1424</v>
      </c>
      <c r="C650" s="198">
        <v>400</v>
      </c>
      <c r="D650" s="193">
        <v>400</v>
      </c>
      <c r="E650" s="194">
        <f t="shared" si="10"/>
        <v>100</v>
      </c>
    </row>
    <row r="651" spans="1:5" ht="12.75">
      <c r="A651" s="197">
        <v>7866</v>
      </c>
      <c r="B651" s="200" t="s">
        <v>1424</v>
      </c>
      <c r="C651" s="198">
        <v>90</v>
      </c>
      <c r="D651" s="193">
        <v>90</v>
      </c>
      <c r="E651" s="194">
        <f t="shared" si="10"/>
        <v>100</v>
      </c>
    </row>
    <row r="652" spans="1:5" ht="12.75">
      <c r="A652" s="197">
        <v>7867</v>
      </c>
      <c r="B652" s="200" t="s">
        <v>1424</v>
      </c>
      <c r="C652" s="198">
        <v>90</v>
      </c>
      <c r="D652" s="193">
        <v>90</v>
      </c>
      <c r="E652" s="194">
        <f t="shared" si="10"/>
        <v>100</v>
      </c>
    </row>
    <row r="653" spans="1:5" ht="12.75">
      <c r="A653" s="197">
        <v>7869</v>
      </c>
      <c r="B653" s="200" t="s">
        <v>1424</v>
      </c>
      <c r="C653" s="198">
        <v>70</v>
      </c>
      <c r="D653" s="193">
        <v>70</v>
      </c>
      <c r="E653" s="194">
        <f t="shared" si="10"/>
        <v>100</v>
      </c>
    </row>
    <row r="654" spans="1:5" ht="12.75">
      <c r="A654" s="197">
        <v>7870</v>
      </c>
      <c r="B654" s="200" t="s">
        <v>1424</v>
      </c>
      <c r="C654" s="198">
        <v>150</v>
      </c>
      <c r="D654" s="193">
        <v>150</v>
      </c>
      <c r="E654" s="194">
        <f t="shared" si="10"/>
        <v>100</v>
      </c>
    </row>
    <row r="655" spans="1:5" ht="12.75">
      <c r="A655" s="197">
        <v>7872</v>
      </c>
      <c r="B655" s="200" t="s">
        <v>1424</v>
      </c>
      <c r="C655" s="198">
        <v>200</v>
      </c>
      <c r="D655" s="193">
        <v>200</v>
      </c>
      <c r="E655" s="194">
        <f t="shared" si="10"/>
        <v>100</v>
      </c>
    </row>
    <row r="656" spans="1:5" ht="12.75">
      <c r="A656" s="197">
        <v>7887</v>
      </c>
      <c r="B656" s="200" t="s">
        <v>1397</v>
      </c>
      <c r="C656" s="198">
        <v>28</v>
      </c>
      <c r="D656" s="193">
        <v>28</v>
      </c>
      <c r="E656" s="194">
        <f t="shared" si="10"/>
        <v>100</v>
      </c>
    </row>
    <row r="657" spans="1:5" ht="12.75">
      <c r="A657" s="197">
        <v>7900</v>
      </c>
      <c r="B657" s="9" t="s">
        <v>1425</v>
      </c>
      <c r="C657" s="198">
        <v>35</v>
      </c>
      <c r="D657" s="193">
        <v>35</v>
      </c>
      <c r="E657" s="194">
        <f t="shared" si="10"/>
        <v>100</v>
      </c>
    </row>
    <row r="658" spans="1:5" ht="12.75">
      <c r="A658" s="197">
        <v>7901</v>
      </c>
      <c r="B658" s="9" t="s">
        <v>1425</v>
      </c>
      <c r="C658" s="198">
        <v>27</v>
      </c>
      <c r="D658" s="193">
        <v>27</v>
      </c>
      <c r="E658" s="194">
        <f t="shared" si="10"/>
        <v>100</v>
      </c>
    </row>
    <row r="659" spans="1:5" ht="12.75">
      <c r="A659" s="197">
        <v>7907</v>
      </c>
      <c r="B659" s="9" t="s">
        <v>1199</v>
      </c>
      <c r="C659" s="198">
        <v>200</v>
      </c>
      <c r="D659" s="193">
        <v>200</v>
      </c>
      <c r="E659" s="194">
        <f t="shared" si="10"/>
        <v>100</v>
      </c>
    </row>
    <row r="660" spans="1:5" ht="12.75">
      <c r="A660" s="197">
        <v>7908</v>
      </c>
      <c r="B660" s="9" t="s">
        <v>1136</v>
      </c>
      <c r="C660" s="198">
        <v>15</v>
      </c>
      <c r="D660" s="193">
        <v>11.427</v>
      </c>
      <c r="E660" s="194">
        <f t="shared" si="10"/>
        <v>76.17999999999999</v>
      </c>
    </row>
    <row r="661" spans="1:5" ht="12.75">
      <c r="A661" s="197">
        <v>7911</v>
      </c>
      <c r="B661" s="9" t="s">
        <v>1136</v>
      </c>
      <c r="C661" s="198">
        <v>39</v>
      </c>
      <c r="D661" s="193">
        <v>29</v>
      </c>
      <c r="E661" s="194">
        <f t="shared" si="10"/>
        <v>74.35897435897436</v>
      </c>
    </row>
    <row r="662" spans="1:5" ht="12.75">
      <c r="A662" s="197">
        <v>7912</v>
      </c>
      <c r="B662" s="9" t="s">
        <v>1402</v>
      </c>
      <c r="C662" s="198">
        <v>10</v>
      </c>
      <c r="D662" s="193">
        <v>10</v>
      </c>
      <c r="E662" s="194">
        <f t="shared" si="10"/>
        <v>100</v>
      </c>
    </row>
    <row r="663" spans="1:5" ht="12.75">
      <c r="A663" s="197">
        <v>7913</v>
      </c>
      <c r="B663" s="9" t="s">
        <v>1402</v>
      </c>
      <c r="C663" s="198">
        <v>10</v>
      </c>
      <c r="D663" s="193">
        <v>10</v>
      </c>
      <c r="E663" s="194">
        <f t="shared" si="10"/>
        <v>100</v>
      </c>
    </row>
    <row r="664" spans="1:5" ht="12.75">
      <c r="A664" s="197">
        <v>7915</v>
      </c>
      <c r="B664" s="9" t="s">
        <v>1402</v>
      </c>
      <c r="C664" s="198">
        <v>10</v>
      </c>
      <c r="D664" s="193">
        <v>10</v>
      </c>
      <c r="E664" s="194">
        <f t="shared" si="10"/>
        <v>100</v>
      </c>
    </row>
    <row r="665" spans="1:5" ht="12.75">
      <c r="A665" s="197">
        <v>7916</v>
      </c>
      <c r="B665" s="9" t="s">
        <v>1402</v>
      </c>
      <c r="C665" s="198">
        <v>10</v>
      </c>
      <c r="D665" s="193">
        <v>10</v>
      </c>
      <c r="E665" s="194">
        <f t="shared" si="10"/>
        <v>100</v>
      </c>
    </row>
    <row r="666" spans="1:5" ht="12.75">
      <c r="A666" s="197">
        <v>7917</v>
      </c>
      <c r="B666" s="9" t="s">
        <v>1402</v>
      </c>
      <c r="C666" s="198">
        <v>50</v>
      </c>
      <c r="D666" s="193">
        <v>50</v>
      </c>
      <c r="E666" s="194">
        <f t="shared" si="10"/>
        <v>100</v>
      </c>
    </row>
    <row r="667" spans="1:5" ht="12.75">
      <c r="A667" s="197">
        <v>7918</v>
      </c>
      <c r="B667" s="9" t="s">
        <v>1402</v>
      </c>
      <c r="C667" s="198">
        <v>50</v>
      </c>
      <c r="D667" s="193">
        <v>50</v>
      </c>
      <c r="E667" s="194">
        <f t="shared" si="10"/>
        <v>100</v>
      </c>
    </row>
    <row r="668" spans="1:5" ht="12.75">
      <c r="A668" s="197">
        <v>7935</v>
      </c>
      <c r="B668" s="9" t="s">
        <v>1339</v>
      </c>
      <c r="C668" s="198">
        <v>120</v>
      </c>
      <c r="D668" s="193">
        <v>120</v>
      </c>
      <c r="E668" s="194">
        <f t="shared" si="10"/>
        <v>100</v>
      </c>
    </row>
    <row r="669" spans="1:5" ht="12.75">
      <c r="A669" s="197">
        <v>7960</v>
      </c>
      <c r="B669" s="9" t="s">
        <v>1426</v>
      </c>
      <c r="C669" s="198">
        <v>20</v>
      </c>
      <c r="D669" s="193">
        <v>20</v>
      </c>
      <c r="E669" s="194">
        <f t="shared" si="10"/>
        <v>100</v>
      </c>
    </row>
    <row r="670" spans="1:5" ht="12.75">
      <c r="A670" s="197">
        <v>7966</v>
      </c>
      <c r="B670" s="9" t="s">
        <v>1427</v>
      </c>
      <c r="C670" s="198">
        <v>230</v>
      </c>
      <c r="D670" s="193">
        <v>230</v>
      </c>
      <c r="E670" s="194">
        <f t="shared" si="10"/>
        <v>100</v>
      </c>
    </row>
    <row r="671" spans="1:5" ht="12.75">
      <c r="A671" s="197">
        <v>7980</v>
      </c>
      <c r="B671" s="9" t="s">
        <v>1428</v>
      </c>
      <c r="C671" s="198">
        <v>100</v>
      </c>
      <c r="D671" s="193">
        <v>100</v>
      </c>
      <c r="E671" s="194">
        <f t="shared" si="10"/>
        <v>100</v>
      </c>
    </row>
    <row r="672" spans="1:5" ht="12.75">
      <c r="A672" s="197">
        <v>7990</v>
      </c>
      <c r="B672" s="9" t="s">
        <v>1429</v>
      </c>
      <c r="C672" s="198">
        <v>100</v>
      </c>
      <c r="D672" s="193">
        <v>100</v>
      </c>
      <c r="E672" s="194">
        <f t="shared" si="10"/>
        <v>100</v>
      </c>
    </row>
    <row r="673" spans="1:5" ht="12.75">
      <c r="A673" s="197">
        <v>8010</v>
      </c>
      <c r="B673" s="9" t="s">
        <v>1356</v>
      </c>
      <c r="C673" s="198">
        <v>100</v>
      </c>
      <c r="D673" s="193">
        <v>100</v>
      </c>
      <c r="E673" s="194">
        <f t="shared" si="10"/>
        <v>100</v>
      </c>
    </row>
    <row r="674" spans="1:5" ht="12.75">
      <c r="A674" s="197">
        <v>8015</v>
      </c>
      <c r="B674" s="9" t="s">
        <v>1430</v>
      </c>
      <c r="C674" s="198">
        <v>200</v>
      </c>
      <c r="D674" s="193">
        <v>200</v>
      </c>
      <c r="E674" s="194">
        <f t="shared" si="10"/>
        <v>100</v>
      </c>
    </row>
    <row r="675" spans="1:5" ht="12.75">
      <c r="A675" s="197">
        <v>8030</v>
      </c>
      <c r="B675" s="9" t="s">
        <v>1431</v>
      </c>
      <c r="C675" s="198">
        <v>10</v>
      </c>
      <c r="D675" s="193">
        <v>10</v>
      </c>
      <c r="E675" s="194">
        <f t="shared" si="10"/>
        <v>100</v>
      </c>
    </row>
    <row r="676" spans="1:5" ht="12.75">
      <c r="A676" s="197">
        <v>8040</v>
      </c>
      <c r="B676" s="9" t="s">
        <v>1432</v>
      </c>
      <c r="C676" s="198">
        <v>30</v>
      </c>
      <c r="D676" s="193">
        <v>30</v>
      </c>
      <c r="E676" s="194">
        <f t="shared" si="10"/>
        <v>100</v>
      </c>
    </row>
    <row r="677" spans="1:5" ht="12.75">
      <c r="A677" s="197">
        <v>8051</v>
      </c>
      <c r="B677" s="9" t="s">
        <v>1245</v>
      </c>
      <c r="C677" s="198">
        <v>200</v>
      </c>
      <c r="D677" s="193">
        <v>200</v>
      </c>
      <c r="E677" s="194">
        <f t="shared" si="10"/>
        <v>100</v>
      </c>
    </row>
    <row r="678" spans="1:5" ht="12.75">
      <c r="A678" s="197">
        <v>8059</v>
      </c>
      <c r="B678" s="9" t="s">
        <v>1433</v>
      </c>
      <c r="C678" s="198">
        <v>80</v>
      </c>
      <c r="D678" s="193">
        <v>80</v>
      </c>
      <c r="E678" s="194">
        <f t="shared" si="10"/>
        <v>100</v>
      </c>
    </row>
    <row r="679" spans="1:5" ht="12.75">
      <c r="A679" s="197">
        <v>8086</v>
      </c>
      <c r="B679" s="9" t="s">
        <v>1434</v>
      </c>
      <c r="C679" s="198">
        <v>80</v>
      </c>
      <c r="D679" s="193">
        <v>80</v>
      </c>
      <c r="E679" s="194">
        <f t="shared" si="10"/>
        <v>100</v>
      </c>
    </row>
    <row r="680" spans="1:5" ht="12.75">
      <c r="A680" s="197">
        <v>8087</v>
      </c>
      <c r="B680" s="9" t="s">
        <v>1149</v>
      </c>
      <c r="C680" s="198">
        <v>160</v>
      </c>
      <c r="D680" s="193">
        <v>160</v>
      </c>
      <c r="E680" s="194">
        <f t="shared" si="10"/>
        <v>100</v>
      </c>
    </row>
    <row r="681" spans="1:5" ht="12.75">
      <c r="A681" s="197">
        <v>8103</v>
      </c>
      <c r="B681" s="9" t="s">
        <v>1435</v>
      </c>
      <c r="C681" s="198">
        <v>50</v>
      </c>
      <c r="D681" s="193">
        <v>50</v>
      </c>
      <c r="E681" s="194">
        <f t="shared" si="10"/>
        <v>100</v>
      </c>
    </row>
    <row r="682" spans="1:5" ht="12.75">
      <c r="A682" s="197">
        <v>8186</v>
      </c>
      <c r="B682" s="9" t="s">
        <v>1436</v>
      </c>
      <c r="C682" s="198">
        <v>60</v>
      </c>
      <c r="D682" s="193">
        <v>60</v>
      </c>
      <c r="E682" s="194">
        <f t="shared" si="10"/>
        <v>100</v>
      </c>
    </row>
    <row r="683" spans="1:5" ht="12.75">
      <c r="A683" s="197">
        <v>8187</v>
      </c>
      <c r="B683" s="9" t="s">
        <v>1437</v>
      </c>
      <c r="C683" s="198">
        <v>70</v>
      </c>
      <c r="D683" s="193">
        <v>70</v>
      </c>
      <c r="E683" s="194">
        <f t="shared" si="10"/>
        <v>100</v>
      </c>
    </row>
    <row r="684" spans="1:5" ht="12.75">
      <c r="A684" s="197">
        <v>8260</v>
      </c>
      <c r="B684" s="9" t="s">
        <v>1438</v>
      </c>
      <c r="C684" s="198">
        <v>15</v>
      </c>
      <c r="D684" s="193">
        <v>15</v>
      </c>
      <c r="E684" s="194">
        <f t="shared" si="10"/>
        <v>100</v>
      </c>
    </row>
    <row r="685" spans="1:5" ht="12.75">
      <c r="A685" s="197">
        <v>8264</v>
      </c>
      <c r="B685" s="9" t="s">
        <v>1439</v>
      </c>
      <c r="C685" s="198">
        <v>20</v>
      </c>
      <c r="D685" s="193">
        <v>20</v>
      </c>
      <c r="E685" s="194">
        <f t="shared" si="10"/>
        <v>100</v>
      </c>
    </row>
    <row r="686" spans="1:5" ht="12.75">
      <c r="A686" s="197">
        <v>8279</v>
      </c>
      <c r="B686" s="9" t="s">
        <v>1292</v>
      </c>
      <c r="C686" s="198">
        <v>60</v>
      </c>
      <c r="D686" s="193">
        <v>60</v>
      </c>
      <c r="E686" s="194">
        <f t="shared" si="10"/>
        <v>100</v>
      </c>
    </row>
    <row r="687" spans="1:5" ht="12.75">
      <c r="A687" s="197">
        <v>8857</v>
      </c>
      <c r="B687" s="9" t="s">
        <v>1149</v>
      </c>
      <c r="C687" s="198">
        <v>110</v>
      </c>
      <c r="D687" s="193">
        <v>110</v>
      </c>
      <c r="E687" s="194">
        <f t="shared" si="10"/>
        <v>100</v>
      </c>
    </row>
    <row r="688" spans="1:5" ht="12.75">
      <c r="A688" s="195"/>
      <c r="B688" s="201" t="s">
        <v>1440</v>
      </c>
      <c r="E688" s="194"/>
    </row>
    <row r="689" spans="1:5" ht="12.75">
      <c r="A689" s="197">
        <v>42</v>
      </c>
      <c r="B689" s="9" t="s">
        <v>1441</v>
      </c>
      <c r="C689" s="198">
        <v>60</v>
      </c>
      <c r="D689" s="193">
        <v>60</v>
      </c>
      <c r="E689" s="194">
        <f aca="true" t="shared" si="11" ref="E689:E716">D689/C689*100</f>
        <v>100</v>
      </c>
    </row>
    <row r="690" spans="1:5" ht="12.75">
      <c r="A690" s="197">
        <v>366</v>
      </c>
      <c r="B690" s="9" t="s">
        <v>1442</v>
      </c>
      <c r="C690" s="198">
        <v>850</v>
      </c>
      <c r="D690" s="193">
        <v>850</v>
      </c>
      <c r="E690" s="194">
        <f t="shared" si="11"/>
        <v>100</v>
      </c>
    </row>
    <row r="691" spans="1:5" ht="12.75">
      <c r="A691" s="197">
        <v>572</v>
      </c>
      <c r="B691" s="9" t="s">
        <v>1175</v>
      </c>
      <c r="C691" s="198">
        <v>523</v>
      </c>
      <c r="D691" s="193">
        <v>523</v>
      </c>
      <c r="E691" s="194">
        <f t="shared" si="11"/>
        <v>100</v>
      </c>
    </row>
    <row r="692" spans="1:5" ht="12.75">
      <c r="A692" s="197">
        <v>663</v>
      </c>
      <c r="B692" s="9" t="s">
        <v>1181</v>
      </c>
      <c r="C692" s="198">
        <v>660</v>
      </c>
      <c r="D692" s="193">
        <v>660</v>
      </c>
      <c r="E692" s="194">
        <f t="shared" si="11"/>
        <v>100</v>
      </c>
    </row>
    <row r="693" spans="1:5" ht="12.75">
      <c r="A693" s="197">
        <v>696</v>
      </c>
      <c r="B693" s="9" t="s">
        <v>1185</v>
      </c>
      <c r="C693" s="198">
        <v>1585</v>
      </c>
      <c r="D693" s="193">
        <v>1585</v>
      </c>
      <c r="E693" s="194">
        <f t="shared" si="11"/>
        <v>100</v>
      </c>
    </row>
    <row r="694" spans="1:5" ht="12.75">
      <c r="A694" s="197">
        <v>910</v>
      </c>
      <c r="B694" s="9" t="s">
        <v>1220</v>
      </c>
      <c r="C694" s="198">
        <v>500</v>
      </c>
      <c r="D694" s="193">
        <v>500</v>
      </c>
      <c r="E694" s="194">
        <f t="shared" si="11"/>
        <v>100</v>
      </c>
    </row>
    <row r="695" spans="1:5" ht="12.75">
      <c r="A695" s="197">
        <v>979</v>
      </c>
      <c r="B695" s="9" t="s">
        <v>1245</v>
      </c>
      <c r="C695" s="198">
        <v>428</v>
      </c>
      <c r="D695" s="193">
        <v>428</v>
      </c>
      <c r="E695" s="194">
        <f t="shared" si="11"/>
        <v>100</v>
      </c>
    </row>
    <row r="696" spans="1:5" ht="12.75">
      <c r="A696" s="197">
        <v>1288</v>
      </c>
      <c r="B696" s="9" t="s">
        <v>1443</v>
      </c>
      <c r="C696" s="198">
        <v>400</v>
      </c>
      <c r="D696" s="193">
        <v>400</v>
      </c>
      <c r="E696" s="194">
        <f t="shared" si="11"/>
        <v>100</v>
      </c>
    </row>
    <row r="697" spans="1:5" ht="12.75">
      <c r="A697" s="197">
        <v>1428</v>
      </c>
      <c r="B697" s="9" t="s">
        <v>1292</v>
      </c>
      <c r="C697" s="198">
        <v>150</v>
      </c>
      <c r="D697" s="193">
        <v>150</v>
      </c>
      <c r="E697" s="194">
        <f t="shared" si="11"/>
        <v>100</v>
      </c>
    </row>
    <row r="698" spans="1:5" ht="12.75">
      <c r="A698" s="197">
        <v>1459</v>
      </c>
      <c r="B698" s="9" t="s">
        <v>1444</v>
      </c>
      <c r="C698" s="198">
        <v>10</v>
      </c>
      <c r="D698" s="193">
        <v>10</v>
      </c>
      <c r="E698" s="194">
        <f t="shared" si="11"/>
        <v>100</v>
      </c>
    </row>
    <row r="699" spans="1:5" ht="12.75">
      <c r="A699" s="197">
        <v>1652</v>
      </c>
      <c r="B699" s="9" t="s">
        <v>1339</v>
      </c>
      <c r="C699" s="198">
        <v>600</v>
      </c>
      <c r="D699" s="193">
        <v>600</v>
      </c>
      <c r="E699" s="194">
        <f t="shared" si="11"/>
        <v>100</v>
      </c>
    </row>
    <row r="700" spans="1:5" ht="12.75">
      <c r="A700" s="197">
        <v>1653</v>
      </c>
      <c r="B700" s="9" t="s">
        <v>1339</v>
      </c>
      <c r="C700" s="198">
        <v>300</v>
      </c>
      <c r="D700" s="193">
        <v>300</v>
      </c>
      <c r="E700" s="194">
        <f t="shared" si="11"/>
        <v>100</v>
      </c>
    </row>
    <row r="701" spans="1:5" ht="12.75">
      <c r="A701" s="197">
        <v>1658</v>
      </c>
      <c r="B701" s="200" t="s">
        <v>1445</v>
      </c>
      <c r="C701" s="198">
        <v>150</v>
      </c>
      <c r="D701" s="193">
        <v>150</v>
      </c>
      <c r="E701" s="194">
        <f t="shared" si="11"/>
        <v>100</v>
      </c>
    </row>
    <row r="702" spans="1:5" ht="12.75">
      <c r="A702" s="197">
        <v>1692</v>
      </c>
      <c r="B702" s="9" t="s">
        <v>1289</v>
      </c>
      <c r="C702" s="198">
        <v>390</v>
      </c>
      <c r="D702" s="193">
        <v>390</v>
      </c>
      <c r="E702" s="194">
        <f t="shared" si="11"/>
        <v>100</v>
      </c>
    </row>
    <row r="703" spans="1:5" ht="12.75">
      <c r="A703" s="197">
        <v>1819</v>
      </c>
      <c r="B703" s="9" t="s">
        <v>1446</v>
      </c>
      <c r="C703" s="198">
        <v>60</v>
      </c>
      <c r="D703" s="193">
        <v>60</v>
      </c>
      <c r="E703" s="194">
        <f t="shared" si="11"/>
        <v>100</v>
      </c>
    </row>
    <row r="704" spans="1:5" ht="12.75">
      <c r="A704" s="197">
        <v>1976</v>
      </c>
      <c r="B704" s="9" t="s">
        <v>1388</v>
      </c>
      <c r="C704" s="198">
        <v>300</v>
      </c>
      <c r="D704" s="193">
        <v>300</v>
      </c>
      <c r="E704" s="194">
        <f t="shared" si="11"/>
        <v>100</v>
      </c>
    </row>
    <row r="705" spans="1:5" ht="12.75">
      <c r="A705" s="197">
        <v>2093</v>
      </c>
      <c r="B705" s="9" t="s">
        <v>1447</v>
      </c>
      <c r="C705" s="198">
        <v>60</v>
      </c>
      <c r="D705" s="193">
        <v>60</v>
      </c>
      <c r="E705" s="194">
        <f t="shared" si="11"/>
        <v>100</v>
      </c>
    </row>
    <row r="706" spans="1:5" ht="12.75">
      <c r="A706" s="197">
        <v>2312</v>
      </c>
      <c r="B706" s="9" t="s">
        <v>1448</v>
      </c>
      <c r="C706" s="198">
        <v>60</v>
      </c>
      <c r="D706" s="193">
        <v>60</v>
      </c>
      <c r="E706" s="194">
        <f t="shared" si="11"/>
        <v>100</v>
      </c>
    </row>
    <row r="707" spans="1:5" ht="12.75">
      <c r="A707" s="197">
        <v>2419</v>
      </c>
      <c r="B707" s="9" t="s">
        <v>1294</v>
      </c>
      <c r="C707" s="198">
        <v>182</v>
      </c>
      <c r="D707" s="193">
        <v>182</v>
      </c>
      <c r="E707" s="194">
        <f t="shared" si="11"/>
        <v>100</v>
      </c>
    </row>
    <row r="708" spans="1:5" ht="12.75">
      <c r="A708" s="197">
        <v>2538</v>
      </c>
      <c r="B708" s="9" t="s">
        <v>1449</v>
      </c>
      <c r="C708" s="198">
        <v>2000</v>
      </c>
      <c r="D708" s="193">
        <v>2000</v>
      </c>
      <c r="E708" s="194">
        <f t="shared" si="11"/>
        <v>100</v>
      </c>
    </row>
    <row r="709" spans="1:5" ht="12.75">
      <c r="A709" s="197">
        <v>6126</v>
      </c>
      <c r="B709" s="9" t="s">
        <v>1398</v>
      </c>
      <c r="C709" s="198">
        <v>310</v>
      </c>
      <c r="D709" s="193">
        <v>310</v>
      </c>
      <c r="E709" s="194">
        <f t="shared" si="11"/>
        <v>100</v>
      </c>
    </row>
    <row r="710" spans="1:5" ht="12.75">
      <c r="A710" s="197">
        <v>7874</v>
      </c>
      <c r="B710" s="9" t="s">
        <v>1218</v>
      </c>
      <c r="C710" s="198">
        <v>50</v>
      </c>
      <c r="D710" s="193">
        <v>50</v>
      </c>
      <c r="E710" s="194">
        <f t="shared" si="11"/>
        <v>100</v>
      </c>
    </row>
    <row r="711" spans="1:5" ht="12.75">
      <c r="A711" s="197">
        <v>7876</v>
      </c>
      <c r="B711" s="9" t="s">
        <v>1218</v>
      </c>
      <c r="C711" s="198">
        <v>50</v>
      </c>
      <c r="D711" s="193">
        <v>50</v>
      </c>
      <c r="E711" s="194">
        <f t="shared" si="11"/>
        <v>100</v>
      </c>
    </row>
    <row r="712" spans="1:5" ht="12.75">
      <c r="A712" s="197">
        <v>7877</v>
      </c>
      <c r="B712" s="9" t="s">
        <v>1218</v>
      </c>
      <c r="C712" s="198">
        <v>550</v>
      </c>
      <c r="D712" s="193">
        <v>550</v>
      </c>
      <c r="E712" s="194">
        <f t="shared" si="11"/>
        <v>100</v>
      </c>
    </row>
    <row r="713" spans="1:5" ht="12.75">
      <c r="A713" s="197">
        <v>7851</v>
      </c>
      <c r="B713" s="9" t="s">
        <v>1424</v>
      </c>
      <c r="C713" s="198">
        <v>800</v>
      </c>
      <c r="D713" s="193">
        <v>800</v>
      </c>
      <c r="E713" s="194">
        <f t="shared" si="11"/>
        <v>100</v>
      </c>
    </row>
    <row r="714" spans="1:5" ht="12.75">
      <c r="A714" s="197">
        <v>7875</v>
      </c>
      <c r="B714" s="9" t="s">
        <v>1450</v>
      </c>
      <c r="C714" s="198">
        <v>281</v>
      </c>
      <c r="D714" s="193">
        <v>281</v>
      </c>
      <c r="E714" s="194">
        <f t="shared" si="11"/>
        <v>100</v>
      </c>
    </row>
    <row r="715" spans="1:5" ht="12.75">
      <c r="A715" s="197">
        <v>7943</v>
      </c>
      <c r="B715" s="9" t="s">
        <v>1451</v>
      </c>
      <c r="C715" s="198">
        <v>100</v>
      </c>
      <c r="D715" s="193">
        <v>100</v>
      </c>
      <c r="E715" s="194">
        <f t="shared" si="11"/>
        <v>100</v>
      </c>
    </row>
    <row r="716" spans="1:5" ht="12.75">
      <c r="A716" s="197">
        <v>8878</v>
      </c>
      <c r="B716" s="9" t="s">
        <v>1452</v>
      </c>
      <c r="C716" s="198">
        <v>68</v>
      </c>
      <c r="D716" s="193">
        <v>68</v>
      </c>
      <c r="E716" s="194">
        <f t="shared" si="11"/>
        <v>100</v>
      </c>
    </row>
    <row r="717" spans="1:5" ht="12.75">
      <c r="A717" s="197"/>
      <c r="B717" s="9"/>
      <c r="C717" s="198"/>
      <c r="E717" s="194"/>
    </row>
    <row r="718" spans="1:5" ht="12.75">
      <c r="A718" s="195"/>
      <c r="B718" s="201" t="s">
        <v>1453</v>
      </c>
      <c r="E718" s="194"/>
    </row>
    <row r="719" spans="1:5" ht="12.75">
      <c r="A719" s="197">
        <v>339</v>
      </c>
      <c r="B719" s="9" t="s">
        <v>1147</v>
      </c>
      <c r="C719" s="198">
        <v>90</v>
      </c>
      <c r="D719" s="193">
        <v>90</v>
      </c>
      <c r="E719" s="194">
        <f aca="true" t="shared" si="12" ref="E719:E749">D719/C719*100</f>
        <v>100</v>
      </c>
    </row>
    <row r="720" spans="1:5" ht="12.75">
      <c r="A720" s="197">
        <v>360</v>
      </c>
      <c r="B720" s="9" t="s">
        <v>1149</v>
      </c>
      <c r="C720" s="198">
        <v>20</v>
      </c>
      <c r="D720" s="193">
        <v>20</v>
      </c>
      <c r="E720" s="194">
        <f t="shared" si="12"/>
        <v>100</v>
      </c>
    </row>
    <row r="721" spans="1:5" ht="12.75">
      <c r="A721" s="197">
        <v>369</v>
      </c>
      <c r="B721" s="9" t="s">
        <v>1149</v>
      </c>
      <c r="C721" s="198">
        <v>50</v>
      </c>
      <c r="D721" s="193">
        <v>50</v>
      </c>
      <c r="E721" s="194">
        <f t="shared" si="12"/>
        <v>100</v>
      </c>
    </row>
    <row r="722" spans="1:5" ht="12.75">
      <c r="A722" s="197">
        <v>821</v>
      </c>
      <c r="B722" s="9" t="s">
        <v>1218</v>
      </c>
      <c r="C722" s="198">
        <v>89</v>
      </c>
      <c r="D722" s="193">
        <v>89</v>
      </c>
      <c r="E722" s="194">
        <f t="shared" si="12"/>
        <v>100</v>
      </c>
    </row>
    <row r="723" spans="1:5" ht="12.75">
      <c r="A723" s="197">
        <v>822</v>
      </c>
      <c r="B723" s="9" t="s">
        <v>1450</v>
      </c>
      <c r="C723" s="198">
        <v>50</v>
      </c>
      <c r="D723" s="193">
        <v>50</v>
      </c>
      <c r="E723" s="194">
        <f t="shared" si="12"/>
        <v>100</v>
      </c>
    </row>
    <row r="724" spans="1:5" ht="12.75">
      <c r="A724" s="197">
        <v>825</v>
      </c>
      <c r="B724" s="9" t="s">
        <v>1218</v>
      </c>
      <c r="C724" s="198">
        <v>96</v>
      </c>
      <c r="D724" s="193">
        <v>96</v>
      </c>
      <c r="E724" s="194">
        <f t="shared" si="12"/>
        <v>100</v>
      </c>
    </row>
    <row r="725" spans="1:5" ht="12.75">
      <c r="A725" s="197">
        <v>1009</v>
      </c>
      <c r="B725" s="9" t="s">
        <v>1220</v>
      </c>
      <c r="C725" s="198">
        <v>410</v>
      </c>
      <c r="D725" s="193">
        <v>410</v>
      </c>
      <c r="E725" s="194">
        <f t="shared" si="12"/>
        <v>100</v>
      </c>
    </row>
    <row r="726" spans="1:5" ht="12.75">
      <c r="A726" s="197">
        <v>1013</v>
      </c>
      <c r="B726" s="9" t="s">
        <v>1220</v>
      </c>
      <c r="C726" s="198">
        <v>140</v>
      </c>
      <c r="D726" s="193">
        <v>140</v>
      </c>
      <c r="E726" s="194">
        <f t="shared" si="12"/>
        <v>100</v>
      </c>
    </row>
    <row r="727" spans="1:5" ht="12.75">
      <c r="A727" s="197">
        <v>1014</v>
      </c>
      <c r="B727" s="9" t="s">
        <v>1220</v>
      </c>
      <c r="C727" s="198">
        <v>100</v>
      </c>
      <c r="D727" s="193">
        <v>100</v>
      </c>
      <c r="E727" s="194">
        <f t="shared" si="12"/>
        <v>100</v>
      </c>
    </row>
    <row r="728" spans="1:5" ht="12.75">
      <c r="A728" s="197">
        <v>1022</v>
      </c>
      <c r="B728" s="9" t="s">
        <v>1220</v>
      </c>
      <c r="C728" s="198">
        <v>400</v>
      </c>
      <c r="D728" s="193">
        <v>400</v>
      </c>
      <c r="E728" s="194">
        <f t="shared" si="12"/>
        <v>100</v>
      </c>
    </row>
    <row r="729" spans="1:5" ht="12.75">
      <c r="A729" s="197">
        <v>1034</v>
      </c>
      <c r="B729" s="9" t="s">
        <v>1252</v>
      </c>
      <c r="C729" s="198">
        <v>80</v>
      </c>
      <c r="D729" s="193">
        <v>80</v>
      </c>
      <c r="E729" s="194">
        <f t="shared" si="12"/>
        <v>100</v>
      </c>
    </row>
    <row r="730" spans="1:5" ht="12.75">
      <c r="A730" s="197">
        <v>1036</v>
      </c>
      <c r="B730" s="200" t="s">
        <v>1244</v>
      </c>
      <c r="C730" s="198">
        <v>110</v>
      </c>
      <c r="D730" s="193">
        <v>110</v>
      </c>
      <c r="E730" s="194">
        <f t="shared" si="12"/>
        <v>100</v>
      </c>
    </row>
    <row r="731" spans="1:5" ht="12.75">
      <c r="A731" s="197">
        <v>1037</v>
      </c>
      <c r="B731" s="9" t="s">
        <v>1252</v>
      </c>
      <c r="C731" s="198">
        <v>80</v>
      </c>
      <c r="D731" s="193">
        <v>80</v>
      </c>
      <c r="E731" s="194">
        <f t="shared" si="12"/>
        <v>100</v>
      </c>
    </row>
    <row r="732" spans="1:5" ht="12.75">
      <c r="A732" s="197">
        <v>1058</v>
      </c>
      <c r="B732" s="9" t="s">
        <v>1255</v>
      </c>
      <c r="C732" s="198">
        <v>80</v>
      </c>
      <c r="D732" s="193">
        <v>80</v>
      </c>
      <c r="E732" s="194">
        <f t="shared" si="12"/>
        <v>100</v>
      </c>
    </row>
    <row r="733" spans="1:5" ht="12.75">
      <c r="A733" s="197">
        <v>1059</v>
      </c>
      <c r="B733" s="9" t="s">
        <v>1255</v>
      </c>
      <c r="C733" s="198">
        <v>400</v>
      </c>
      <c r="D733" s="193">
        <v>400</v>
      </c>
      <c r="E733" s="194">
        <f t="shared" si="12"/>
        <v>100</v>
      </c>
    </row>
    <row r="734" spans="1:5" ht="12.75">
      <c r="A734" s="197">
        <v>1060</v>
      </c>
      <c r="B734" s="9" t="s">
        <v>1255</v>
      </c>
      <c r="C734" s="198">
        <v>400</v>
      </c>
      <c r="D734" s="193">
        <v>400</v>
      </c>
      <c r="E734" s="194">
        <f t="shared" si="12"/>
        <v>100</v>
      </c>
    </row>
    <row r="735" spans="1:5" ht="12.75">
      <c r="A735" s="197">
        <v>1061</v>
      </c>
      <c r="B735" s="9" t="s">
        <v>1255</v>
      </c>
      <c r="C735" s="198">
        <v>90</v>
      </c>
      <c r="D735" s="193">
        <v>90</v>
      </c>
      <c r="E735" s="194">
        <f t="shared" si="12"/>
        <v>100</v>
      </c>
    </row>
    <row r="736" spans="1:5" ht="12.75">
      <c r="A736" s="197">
        <v>1427</v>
      </c>
      <c r="B736" s="9" t="s">
        <v>1292</v>
      </c>
      <c r="C736" s="198">
        <v>120</v>
      </c>
      <c r="D736" s="193">
        <v>120</v>
      </c>
      <c r="E736" s="194">
        <f t="shared" si="12"/>
        <v>100</v>
      </c>
    </row>
    <row r="737" spans="1:5" ht="12.75">
      <c r="A737" s="197">
        <v>1537</v>
      </c>
      <c r="B737" s="200" t="s">
        <v>1314</v>
      </c>
      <c r="C737" s="198">
        <v>80</v>
      </c>
      <c r="D737" s="193">
        <v>80</v>
      </c>
      <c r="E737" s="194">
        <f t="shared" si="12"/>
        <v>100</v>
      </c>
    </row>
    <row r="738" spans="1:5" ht="12.75">
      <c r="A738" s="197">
        <v>1655</v>
      </c>
      <c r="B738" s="200" t="s">
        <v>1445</v>
      </c>
      <c r="C738" s="198">
        <v>100</v>
      </c>
      <c r="D738" s="193">
        <v>100</v>
      </c>
      <c r="E738" s="194">
        <f t="shared" si="12"/>
        <v>100</v>
      </c>
    </row>
    <row r="739" spans="1:5" ht="12.75">
      <c r="A739" s="197">
        <v>1830</v>
      </c>
      <c r="B739" s="9" t="s">
        <v>1289</v>
      </c>
      <c r="C739" s="198">
        <v>45</v>
      </c>
      <c r="D739" s="193">
        <v>45</v>
      </c>
      <c r="E739" s="194">
        <f t="shared" si="12"/>
        <v>100</v>
      </c>
    </row>
    <row r="740" spans="1:5" ht="12.75">
      <c r="A740" s="197">
        <v>1882</v>
      </c>
      <c r="B740" s="9" t="s">
        <v>1289</v>
      </c>
      <c r="C740" s="198">
        <v>125</v>
      </c>
      <c r="D740" s="193">
        <v>125</v>
      </c>
      <c r="E740" s="194">
        <f t="shared" si="12"/>
        <v>100</v>
      </c>
    </row>
    <row r="741" spans="1:5" ht="12.75">
      <c r="A741" s="197">
        <v>2096</v>
      </c>
      <c r="B741" s="9" t="s">
        <v>1339</v>
      </c>
      <c r="C741" s="198">
        <v>60</v>
      </c>
      <c r="D741" s="193">
        <v>60</v>
      </c>
      <c r="E741" s="194">
        <f t="shared" si="12"/>
        <v>100</v>
      </c>
    </row>
    <row r="742" spans="1:5" ht="12.75">
      <c r="A742" s="197">
        <v>2493</v>
      </c>
      <c r="B742" s="9" t="s">
        <v>1397</v>
      </c>
      <c r="C742" s="198">
        <v>80</v>
      </c>
      <c r="D742" s="193">
        <v>80</v>
      </c>
      <c r="E742" s="194">
        <f t="shared" si="12"/>
        <v>100</v>
      </c>
    </row>
    <row r="743" spans="1:5" ht="12.75">
      <c r="A743" s="197">
        <v>2513</v>
      </c>
      <c r="B743" s="9" t="s">
        <v>1397</v>
      </c>
      <c r="C743" s="198">
        <v>72</v>
      </c>
      <c r="D743" s="193">
        <v>72</v>
      </c>
      <c r="E743" s="194">
        <f t="shared" si="12"/>
        <v>100</v>
      </c>
    </row>
    <row r="744" spans="1:5" ht="12.75">
      <c r="A744" s="197">
        <v>7303</v>
      </c>
      <c r="B744" s="9" t="s">
        <v>1454</v>
      </c>
      <c r="C744" s="198">
        <v>150</v>
      </c>
      <c r="D744" s="193">
        <v>150</v>
      </c>
      <c r="E744" s="194">
        <f t="shared" si="12"/>
        <v>100</v>
      </c>
    </row>
    <row r="745" spans="1:5" ht="12.75">
      <c r="A745" s="197">
        <v>7304</v>
      </c>
      <c r="B745" s="9" t="s">
        <v>1455</v>
      </c>
      <c r="C745" s="198">
        <v>200</v>
      </c>
      <c r="D745" s="193">
        <v>200</v>
      </c>
      <c r="E745" s="194">
        <f t="shared" si="12"/>
        <v>100</v>
      </c>
    </row>
    <row r="746" spans="1:5" ht="12.75">
      <c r="A746" s="197">
        <v>7888</v>
      </c>
      <c r="B746" s="9" t="s">
        <v>1397</v>
      </c>
      <c r="C746" s="198">
        <v>64</v>
      </c>
      <c r="D746" s="193">
        <v>64</v>
      </c>
      <c r="E746" s="194">
        <f t="shared" si="12"/>
        <v>100</v>
      </c>
    </row>
    <row r="747" spans="1:5" ht="12.75">
      <c r="A747" s="197">
        <v>7846</v>
      </c>
      <c r="B747" s="9" t="s">
        <v>1456</v>
      </c>
      <c r="C747" s="198">
        <v>90</v>
      </c>
      <c r="D747" s="193">
        <v>90</v>
      </c>
      <c r="E747" s="194">
        <f t="shared" si="12"/>
        <v>100</v>
      </c>
    </row>
    <row r="748" spans="1:5" ht="12.75">
      <c r="A748" s="197">
        <v>7893</v>
      </c>
      <c r="B748" s="9" t="s">
        <v>1457</v>
      </c>
      <c r="C748" s="198">
        <v>90</v>
      </c>
      <c r="D748" s="193">
        <v>90</v>
      </c>
      <c r="E748" s="194">
        <f t="shared" si="12"/>
        <v>100</v>
      </c>
    </row>
    <row r="749" spans="1:5" ht="12.75">
      <c r="A749" s="197">
        <v>8856</v>
      </c>
      <c r="B749" s="9" t="s">
        <v>1245</v>
      </c>
      <c r="C749" s="198">
        <v>118</v>
      </c>
      <c r="D749" s="193">
        <v>118</v>
      </c>
      <c r="E749" s="194">
        <f t="shared" si="12"/>
        <v>100</v>
      </c>
    </row>
    <row r="750" spans="1:5" ht="12.75">
      <c r="A750" s="195"/>
      <c r="B750" s="201" t="s">
        <v>1458</v>
      </c>
      <c r="E750" s="194"/>
    </row>
    <row r="751" spans="1:5" ht="12.75">
      <c r="A751" s="197">
        <v>1842</v>
      </c>
      <c r="B751" s="9" t="s">
        <v>1355</v>
      </c>
      <c r="C751" s="198">
        <v>15</v>
      </c>
      <c r="D751" s="193">
        <v>15</v>
      </c>
      <c r="E751" s="194">
        <f>D751/C751*100</f>
        <v>100</v>
      </c>
    </row>
    <row r="752" spans="1:5" ht="12.75">
      <c r="A752" s="197">
        <v>7939</v>
      </c>
      <c r="B752" s="9" t="s">
        <v>1459</v>
      </c>
      <c r="C752" s="198">
        <v>15</v>
      </c>
      <c r="D752" s="193">
        <v>15</v>
      </c>
      <c r="E752" s="194">
        <f>D752/C752*100</f>
        <v>100</v>
      </c>
    </row>
    <row r="753" spans="1:5" ht="12.75">
      <c r="A753" s="195"/>
      <c r="B753" s="201" t="s">
        <v>1093</v>
      </c>
      <c r="E753" s="194"/>
    </row>
    <row r="754" spans="1:5" ht="12.75">
      <c r="A754" s="197">
        <v>527</v>
      </c>
      <c r="B754" s="9" t="s">
        <v>1460</v>
      </c>
      <c r="C754" s="198">
        <v>60</v>
      </c>
      <c r="D754" s="193">
        <v>60</v>
      </c>
      <c r="E754" s="194">
        <f aca="true" t="shared" si="13" ref="E754:E787">D754/C754*100</f>
        <v>100</v>
      </c>
    </row>
    <row r="755" spans="1:5" ht="12.75">
      <c r="A755" s="197">
        <v>711</v>
      </c>
      <c r="B755" s="9" t="s">
        <v>1233</v>
      </c>
      <c r="C755" s="198">
        <v>15</v>
      </c>
      <c r="D755" s="193">
        <v>15</v>
      </c>
      <c r="E755" s="194">
        <f t="shared" si="13"/>
        <v>100</v>
      </c>
    </row>
    <row r="756" spans="1:5" ht="12.75">
      <c r="A756" s="197">
        <v>824</v>
      </c>
      <c r="B756" s="9" t="s">
        <v>1461</v>
      </c>
      <c r="C756" s="198">
        <v>60</v>
      </c>
      <c r="D756" s="193">
        <v>60</v>
      </c>
      <c r="E756" s="194">
        <f t="shared" si="13"/>
        <v>100</v>
      </c>
    </row>
    <row r="757" spans="1:5" ht="12.75">
      <c r="A757" s="197">
        <v>849</v>
      </c>
      <c r="B757" s="9" t="s">
        <v>1222</v>
      </c>
      <c r="C757" s="198">
        <v>1000</v>
      </c>
      <c r="D757" s="193">
        <v>1000</v>
      </c>
      <c r="E757" s="194">
        <f t="shared" si="13"/>
        <v>100</v>
      </c>
    </row>
    <row r="758" spans="1:5" ht="25.5">
      <c r="A758" s="197">
        <v>889</v>
      </c>
      <c r="B758" s="200" t="s">
        <v>1462</v>
      </c>
      <c r="C758" s="198">
        <v>100</v>
      </c>
      <c r="D758" s="193">
        <v>100</v>
      </c>
      <c r="E758" s="194">
        <f t="shared" si="13"/>
        <v>100</v>
      </c>
    </row>
    <row r="759" spans="1:5" ht="25.5">
      <c r="A759" s="197">
        <v>890</v>
      </c>
      <c r="B759" s="200" t="s">
        <v>1462</v>
      </c>
      <c r="C759" s="198">
        <v>60</v>
      </c>
      <c r="D759" s="193">
        <v>60</v>
      </c>
      <c r="E759" s="194">
        <f t="shared" si="13"/>
        <v>100</v>
      </c>
    </row>
    <row r="760" spans="1:5" ht="12.75">
      <c r="A760" s="197">
        <v>899</v>
      </c>
      <c r="B760" s="9" t="s">
        <v>1189</v>
      </c>
      <c r="C760" s="198">
        <v>110</v>
      </c>
      <c r="D760" s="193">
        <v>110</v>
      </c>
      <c r="E760" s="194">
        <f t="shared" si="13"/>
        <v>100</v>
      </c>
    </row>
    <row r="761" spans="1:5" ht="12.75">
      <c r="A761" s="197">
        <v>901</v>
      </c>
      <c r="B761" s="9" t="s">
        <v>1220</v>
      </c>
      <c r="C761" s="198">
        <v>1000</v>
      </c>
      <c r="D761" s="193">
        <v>1000</v>
      </c>
      <c r="E761" s="194">
        <f t="shared" si="13"/>
        <v>100</v>
      </c>
    </row>
    <row r="762" spans="1:5" ht="12.75">
      <c r="A762" s="197">
        <v>1003</v>
      </c>
      <c r="B762" s="9" t="s">
        <v>1463</v>
      </c>
      <c r="C762" s="198">
        <v>31</v>
      </c>
      <c r="D762" s="193">
        <v>31</v>
      </c>
      <c r="E762" s="194">
        <f t="shared" si="13"/>
        <v>100</v>
      </c>
    </row>
    <row r="763" spans="1:5" ht="12.75">
      <c r="A763" s="197">
        <v>1108</v>
      </c>
      <c r="B763" s="9" t="s">
        <v>1464</v>
      </c>
      <c r="C763" s="198">
        <v>180</v>
      </c>
      <c r="D763" s="193">
        <v>180</v>
      </c>
      <c r="E763" s="194">
        <f t="shared" si="13"/>
        <v>100</v>
      </c>
    </row>
    <row r="764" spans="1:5" ht="12.75">
      <c r="A764" s="197">
        <v>1117</v>
      </c>
      <c r="B764" s="9" t="s">
        <v>1465</v>
      </c>
      <c r="C764" s="198">
        <v>300</v>
      </c>
      <c r="D764" s="193">
        <v>300</v>
      </c>
      <c r="E764" s="194">
        <f t="shared" si="13"/>
        <v>100</v>
      </c>
    </row>
    <row r="765" spans="1:5" ht="12.75">
      <c r="A765" s="197">
        <v>1120</v>
      </c>
      <c r="B765" s="9" t="s">
        <v>1465</v>
      </c>
      <c r="C765" s="198">
        <v>2300</v>
      </c>
      <c r="D765" s="193">
        <v>2300</v>
      </c>
      <c r="E765" s="194">
        <f t="shared" si="13"/>
        <v>100</v>
      </c>
    </row>
    <row r="766" spans="1:5" ht="12.75">
      <c r="A766" s="197">
        <v>1353</v>
      </c>
      <c r="B766" s="9" t="s">
        <v>1272</v>
      </c>
      <c r="C766" s="198">
        <v>20</v>
      </c>
      <c r="D766" s="193">
        <v>20</v>
      </c>
      <c r="E766" s="194">
        <f t="shared" si="13"/>
        <v>100</v>
      </c>
    </row>
    <row r="767" spans="1:5" ht="12.75">
      <c r="A767" s="197">
        <v>1395</v>
      </c>
      <c r="B767" s="9" t="s">
        <v>1415</v>
      </c>
      <c r="C767" s="198">
        <v>100</v>
      </c>
      <c r="D767" s="193">
        <v>100</v>
      </c>
      <c r="E767" s="194">
        <f t="shared" si="13"/>
        <v>100</v>
      </c>
    </row>
    <row r="768" spans="1:5" ht="12.75">
      <c r="A768" s="197">
        <v>1405</v>
      </c>
      <c r="B768" s="9" t="s">
        <v>1277</v>
      </c>
      <c r="C768" s="198">
        <v>45</v>
      </c>
      <c r="D768" s="193">
        <v>45</v>
      </c>
      <c r="E768" s="194">
        <f t="shared" si="13"/>
        <v>100</v>
      </c>
    </row>
    <row r="769" spans="1:5" ht="12.75">
      <c r="A769" s="197">
        <v>1446</v>
      </c>
      <c r="B769" s="9" t="s">
        <v>1466</v>
      </c>
      <c r="C769" s="198">
        <v>200</v>
      </c>
      <c r="D769" s="193">
        <v>200</v>
      </c>
      <c r="E769" s="194">
        <f t="shared" si="13"/>
        <v>100</v>
      </c>
    </row>
    <row r="770" spans="1:5" ht="12.75">
      <c r="A770" s="197">
        <v>1469</v>
      </c>
      <c r="B770" s="9" t="s">
        <v>1296</v>
      </c>
      <c r="C770" s="198">
        <v>100</v>
      </c>
      <c r="D770" s="193">
        <v>100</v>
      </c>
      <c r="E770" s="194">
        <f t="shared" si="13"/>
        <v>100</v>
      </c>
    </row>
    <row r="771" spans="1:5" ht="12.75">
      <c r="A771" s="197">
        <v>1481</v>
      </c>
      <c r="B771" s="9" t="s">
        <v>1467</v>
      </c>
      <c r="C771" s="198">
        <v>50</v>
      </c>
      <c r="D771" s="193">
        <v>50</v>
      </c>
      <c r="E771" s="194">
        <f t="shared" si="13"/>
        <v>100</v>
      </c>
    </row>
    <row r="772" spans="1:5" ht="12.75">
      <c r="A772" s="197">
        <v>1518</v>
      </c>
      <c r="B772" s="9" t="s">
        <v>1468</v>
      </c>
      <c r="C772" s="198">
        <v>800</v>
      </c>
      <c r="D772" s="193">
        <v>800</v>
      </c>
      <c r="E772" s="194">
        <f t="shared" si="13"/>
        <v>100</v>
      </c>
    </row>
    <row r="773" spans="1:5" ht="12.75">
      <c r="A773" s="197">
        <v>1551</v>
      </c>
      <c r="B773" s="9" t="s">
        <v>1316</v>
      </c>
      <c r="C773" s="198">
        <v>100</v>
      </c>
      <c r="D773" s="193">
        <v>100</v>
      </c>
      <c r="E773" s="194">
        <f t="shared" si="13"/>
        <v>100</v>
      </c>
    </row>
    <row r="774" spans="1:5" ht="12.75">
      <c r="A774" s="197">
        <v>1564</v>
      </c>
      <c r="B774" s="9" t="s">
        <v>1329</v>
      </c>
      <c r="C774" s="198">
        <v>150</v>
      </c>
      <c r="D774" s="193">
        <v>150</v>
      </c>
      <c r="E774" s="194">
        <f t="shared" si="13"/>
        <v>100</v>
      </c>
    </row>
    <row r="775" spans="1:5" ht="12.75">
      <c r="A775" s="197">
        <v>1576</v>
      </c>
      <c r="B775" s="9" t="s">
        <v>1432</v>
      </c>
      <c r="C775" s="198">
        <v>16</v>
      </c>
      <c r="D775" s="193">
        <v>16</v>
      </c>
      <c r="E775" s="194">
        <f t="shared" si="13"/>
        <v>100</v>
      </c>
    </row>
    <row r="776" spans="1:5" ht="12.75">
      <c r="A776" s="197">
        <v>1582</v>
      </c>
      <c r="B776" s="9" t="s">
        <v>1469</v>
      </c>
      <c r="C776" s="198">
        <v>290</v>
      </c>
      <c r="D776" s="193">
        <v>290</v>
      </c>
      <c r="E776" s="194">
        <f t="shared" si="13"/>
        <v>100</v>
      </c>
    </row>
    <row r="777" spans="1:5" ht="12.75">
      <c r="A777" s="197">
        <v>1584</v>
      </c>
      <c r="B777" s="9" t="s">
        <v>1469</v>
      </c>
      <c r="C777" s="198">
        <v>180</v>
      </c>
      <c r="D777" s="193">
        <v>180</v>
      </c>
      <c r="E777" s="194">
        <f t="shared" si="13"/>
        <v>100</v>
      </c>
    </row>
    <row r="778" spans="1:5" ht="12.75">
      <c r="A778" s="197">
        <v>1585</v>
      </c>
      <c r="B778" s="9" t="s">
        <v>1469</v>
      </c>
      <c r="C778" s="198">
        <v>180</v>
      </c>
      <c r="D778" s="193">
        <v>0</v>
      </c>
      <c r="E778" s="194">
        <f t="shared" si="13"/>
        <v>0</v>
      </c>
    </row>
    <row r="779" spans="1:5" ht="12.75">
      <c r="A779" s="197">
        <v>1598</v>
      </c>
      <c r="B779" s="9" t="s">
        <v>1470</v>
      </c>
      <c r="C779" s="198">
        <v>56</v>
      </c>
      <c r="D779" s="193">
        <v>56</v>
      </c>
      <c r="E779" s="194">
        <f t="shared" si="13"/>
        <v>100</v>
      </c>
    </row>
    <row r="780" spans="1:5" ht="12.75">
      <c r="A780" s="197">
        <v>1649</v>
      </c>
      <c r="B780" s="9" t="s">
        <v>1271</v>
      </c>
      <c r="C780" s="198">
        <v>200</v>
      </c>
      <c r="D780" s="193">
        <v>200</v>
      </c>
      <c r="E780" s="194">
        <f t="shared" si="13"/>
        <v>100</v>
      </c>
    </row>
    <row r="781" spans="1:5" ht="12.75">
      <c r="A781" s="197">
        <v>1650</v>
      </c>
      <c r="B781" s="9" t="s">
        <v>1271</v>
      </c>
      <c r="C781" s="198">
        <v>70</v>
      </c>
      <c r="D781" s="193">
        <v>70</v>
      </c>
      <c r="E781" s="194">
        <f t="shared" si="13"/>
        <v>100</v>
      </c>
    </row>
    <row r="782" spans="1:5" ht="12.75">
      <c r="A782" s="197">
        <v>1704</v>
      </c>
      <c r="B782" s="9" t="s">
        <v>1471</v>
      </c>
      <c r="C782" s="198">
        <v>150</v>
      </c>
      <c r="D782" s="193">
        <v>150</v>
      </c>
      <c r="E782" s="194">
        <f t="shared" si="13"/>
        <v>100</v>
      </c>
    </row>
    <row r="783" spans="1:5" ht="12.75">
      <c r="A783" s="197">
        <v>1769</v>
      </c>
      <c r="B783" s="9" t="s">
        <v>1357</v>
      </c>
      <c r="C783" s="198">
        <v>100</v>
      </c>
      <c r="D783" s="193">
        <v>100</v>
      </c>
      <c r="E783" s="194">
        <f t="shared" si="13"/>
        <v>100</v>
      </c>
    </row>
    <row r="784" spans="1:5" ht="12.75">
      <c r="A784" s="197">
        <v>1845</v>
      </c>
      <c r="B784" s="9" t="s">
        <v>1355</v>
      </c>
      <c r="C784" s="198">
        <v>42</v>
      </c>
      <c r="D784" s="193">
        <v>42</v>
      </c>
      <c r="E784" s="194">
        <f t="shared" si="13"/>
        <v>100</v>
      </c>
    </row>
    <row r="785" spans="1:5" ht="12.75">
      <c r="A785" s="197">
        <v>6816</v>
      </c>
      <c r="B785" s="9" t="s">
        <v>1318</v>
      </c>
      <c r="C785" s="198">
        <v>60</v>
      </c>
      <c r="D785" s="193">
        <v>60</v>
      </c>
      <c r="E785" s="194">
        <f t="shared" si="13"/>
        <v>100</v>
      </c>
    </row>
    <row r="786" spans="1:5" ht="12.75">
      <c r="A786" s="197">
        <v>7678</v>
      </c>
      <c r="B786" s="9" t="s">
        <v>1472</v>
      </c>
      <c r="C786" s="198">
        <v>150</v>
      </c>
      <c r="D786" s="193">
        <v>150</v>
      </c>
      <c r="E786" s="194">
        <f t="shared" si="13"/>
        <v>100</v>
      </c>
    </row>
    <row r="787" spans="1:5" ht="12.75">
      <c r="A787" s="197">
        <v>8032</v>
      </c>
      <c r="B787" s="9" t="s">
        <v>1473</v>
      </c>
      <c r="C787" s="198">
        <v>250</v>
      </c>
      <c r="D787" s="193">
        <v>250</v>
      </c>
      <c r="E787" s="194">
        <f t="shared" si="13"/>
        <v>100</v>
      </c>
    </row>
    <row r="788" ht="12.75">
      <c r="E788" s="194"/>
    </row>
    <row r="789" spans="1:5" ht="12.75">
      <c r="A789" s="192" t="s">
        <v>30</v>
      </c>
      <c r="E789" s="194"/>
    </row>
    <row r="790" spans="2:5" ht="12.75">
      <c r="B790" s="191" t="s">
        <v>369</v>
      </c>
      <c r="C790" s="193">
        <v>13140</v>
      </c>
      <c r="D790" s="193">
        <v>13140</v>
      </c>
      <c r="E790" s="194">
        <f>D790/C790*100</f>
        <v>100</v>
      </c>
    </row>
    <row r="791" spans="2:5" ht="12.75">
      <c r="B791" s="191" t="s">
        <v>2221</v>
      </c>
      <c r="E791" s="194"/>
    </row>
    <row r="792" spans="2:5" ht="12.75">
      <c r="B792" s="196" t="s">
        <v>1120</v>
      </c>
      <c r="E792" s="194"/>
    </row>
    <row r="793" spans="1:5" ht="12.75">
      <c r="A793" s="197">
        <v>385</v>
      </c>
      <c r="B793" s="200" t="s">
        <v>1474</v>
      </c>
      <c r="C793" s="198">
        <v>10</v>
      </c>
      <c r="D793" s="193">
        <v>10</v>
      </c>
      <c r="E793" s="194">
        <f>D793/C793*100</f>
        <v>100</v>
      </c>
    </row>
    <row r="794" spans="1:5" ht="12.75">
      <c r="A794" s="197">
        <v>702</v>
      </c>
      <c r="B794" s="9" t="s">
        <v>1475</v>
      </c>
      <c r="C794" s="198">
        <v>350</v>
      </c>
      <c r="D794" s="193">
        <v>350</v>
      </c>
      <c r="E794" s="194">
        <f>D794/C794*100</f>
        <v>100</v>
      </c>
    </row>
    <row r="795" spans="1:5" ht="12.75">
      <c r="A795" s="197">
        <v>761</v>
      </c>
      <c r="B795" s="9" t="s">
        <v>1476</v>
      </c>
      <c r="C795" s="198">
        <v>1200</v>
      </c>
      <c r="D795" s="193">
        <v>1200</v>
      </c>
      <c r="E795" s="194">
        <f>D795/C795*100</f>
        <v>100</v>
      </c>
    </row>
    <row r="796" spans="1:5" ht="12.75">
      <c r="A796" s="197">
        <v>794</v>
      </c>
      <c r="B796" s="9" t="s">
        <v>1477</v>
      </c>
      <c r="C796" s="198">
        <v>480</v>
      </c>
      <c r="D796" s="193">
        <v>480</v>
      </c>
      <c r="E796" s="194">
        <f>D796/C796*100</f>
        <v>100</v>
      </c>
    </row>
    <row r="797" spans="1:5" ht="12.75">
      <c r="A797" s="197">
        <v>805</v>
      </c>
      <c r="B797" s="200" t="s">
        <v>1478</v>
      </c>
      <c r="C797" s="198">
        <v>600</v>
      </c>
      <c r="D797" s="193">
        <v>600</v>
      </c>
      <c r="E797" s="194">
        <f>D797/C797*100</f>
        <v>100</v>
      </c>
    </row>
    <row r="798" spans="1:5" ht="12.75">
      <c r="A798" s="195"/>
      <c r="B798" s="201" t="s">
        <v>1093</v>
      </c>
      <c r="E798" s="194"/>
    </row>
    <row r="799" spans="1:5" ht="25.5">
      <c r="A799" s="197">
        <v>758</v>
      </c>
      <c r="B799" s="202" t="s">
        <v>1479</v>
      </c>
      <c r="C799" s="198">
        <v>8000</v>
      </c>
      <c r="D799" s="193">
        <v>8000</v>
      </c>
      <c r="E799" s="194">
        <f>D799/C799*100</f>
        <v>100</v>
      </c>
    </row>
    <row r="800" spans="1:5" ht="12.75">
      <c r="A800" s="197">
        <v>1069</v>
      </c>
      <c r="B800" s="9" t="s">
        <v>1480</v>
      </c>
      <c r="C800" s="198">
        <v>2500</v>
      </c>
      <c r="D800" s="193">
        <v>2500</v>
      </c>
      <c r="E800" s="194">
        <f>D800/C800*100</f>
        <v>100</v>
      </c>
    </row>
    <row r="801" ht="12.75">
      <c r="E801" s="194"/>
    </row>
    <row r="802" spans="1:5" ht="12.75">
      <c r="A802" s="192" t="s">
        <v>164</v>
      </c>
      <c r="E802" s="194"/>
    </row>
    <row r="803" spans="2:5" ht="12.75">
      <c r="B803" s="191" t="s">
        <v>369</v>
      </c>
      <c r="C803" s="193">
        <v>284</v>
      </c>
      <c r="D803" s="193">
        <v>284</v>
      </c>
      <c r="E803" s="194">
        <f>D803/C803*100</f>
        <v>100</v>
      </c>
    </row>
    <row r="804" spans="2:5" ht="12.75">
      <c r="B804" s="191" t="s">
        <v>2221</v>
      </c>
      <c r="E804" s="194"/>
    </row>
    <row r="805" spans="1:5" ht="12.75">
      <c r="A805" s="195"/>
      <c r="B805" s="196" t="s">
        <v>1453</v>
      </c>
      <c r="E805" s="194"/>
    </row>
    <row r="806" spans="1:5" ht="12.75">
      <c r="A806" s="197">
        <v>7791</v>
      </c>
      <c r="B806" s="9" t="s">
        <v>1481</v>
      </c>
      <c r="C806" s="198">
        <v>100</v>
      </c>
      <c r="D806" s="193">
        <v>100</v>
      </c>
      <c r="E806" s="194">
        <f>D806/C806*100</f>
        <v>100</v>
      </c>
    </row>
    <row r="807" spans="1:5" ht="12.75">
      <c r="A807" s="197">
        <v>7327</v>
      </c>
      <c r="B807" s="9" t="s">
        <v>1482</v>
      </c>
      <c r="C807" s="198">
        <v>120</v>
      </c>
      <c r="D807" s="193">
        <v>120</v>
      </c>
      <c r="E807" s="194">
        <f>D807/C807*100</f>
        <v>100</v>
      </c>
    </row>
    <row r="808" spans="1:5" ht="12.75">
      <c r="A808" s="197">
        <v>8835</v>
      </c>
      <c r="B808" s="9" t="s">
        <v>1483</v>
      </c>
      <c r="C808" s="198">
        <v>64</v>
      </c>
      <c r="D808" s="193">
        <v>64</v>
      </c>
      <c r="E808" s="194">
        <f>D808/C808*100</f>
        <v>100</v>
      </c>
    </row>
    <row r="809" ht="12.75">
      <c r="E809" s="194"/>
    </row>
    <row r="810" spans="1:5" ht="12.75">
      <c r="A810" s="192" t="s">
        <v>295</v>
      </c>
      <c r="E810" s="194"/>
    </row>
    <row r="811" spans="2:5" ht="12.75">
      <c r="B811" s="191" t="s">
        <v>1484</v>
      </c>
      <c r="C811" s="193">
        <v>43065</v>
      </c>
      <c r="D811" s="193">
        <v>42745</v>
      </c>
      <c r="E811" s="194">
        <f>D811/C811*100</f>
        <v>99.25693718797167</v>
      </c>
    </row>
    <row r="812" spans="2:5" ht="12.75">
      <c r="B812" s="191" t="s">
        <v>2221</v>
      </c>
      <c r="E812" s="194"/>
    </row>
    <row r="813" spans="1:5" ht="12.75">
      <c r="A813" s="195"/>
      <c r="B813" s="196" t="s">
        <v>1120</v>
      </c>
      <c r="E813" s="194"/>
    </row>
    <row r="814" spans="1:5" ht="12.75">
      <c r="A814" s="197">
        <v>811</v>
      </c>
      <c r="B814" s="9" t="s">
        <v>1485</v>
      </c>
      <c r="C814" s="198">
        <v>500</v>
      </c>
      <c r="D814" s="193">
        <v>500</v>
      </c>
      <c r="E814" s="194">
        <f>D814/C814*100</f>
        <v>100</v>
      </c>
    </row>
    <row r="815" spans="1:5" ht="12.75">
      <c r="A815" s="197">
        <v>840</v>
      </c>
      <c r="B815" s="9" t="s">
        <v>1485</v>
      </c>
      <c r="C815" s="198">
        <v>70</v>
      </c>
      <c r="D815" s="193">
        <v>70</v>
      </c>
      <c r="E815" s="194">
        <f>D815/C815*100</f>
        <v>100</v>
      </c>
    </row>
    <row r="816" spans="1:5" ht="12.75">
      <c r="A816" s="197">
        <v>1871</v>
      </c>
      <c r="B816" s="9" t="s">
        <v>1485</v>
      </c>
      <c r="C816" s="198">
        <v>2500</v>
      </c>
      <c r="D816" s="193">
        <v>2500</v>
      </c>
      <c r="E816" s="194">
        <f>D816/C816*100</f>
        <v>100</v>
      </c>
    </row>
    <row r="817" spans="1:5" ht="12.75">
      <c r="A817" s="197">
        <v>8031</v>
      </c>
      <c r="B817" s="9" t="s">
        <v>1486</v>
      </c>
      <c r="C817" s="198">
        <v>150</v>
      </c>
      <c r="D817" s="193">
        <v>150</v>
      </c>
      <c r="E817" s="194">
        <f>D817/C817*100</f>
        <v>100</v>
      </c>
    </row>
    <row r="818" spans="1:5" ht="12.75">
      <c r="A818" s="195"/>
      <c r="B818" s="201" t="s">
        <v>1440</v>
      </c>
      <c r="E818" s="194"/>
    </row>
    <row r="819" spans="1:5" ht="12.75">
      <c r="A819" s="197">
        <v>345</v>
      </c>
      <c r="B819" s="9" t="s">
        <v>1487</v>
      </c>
      <c r="C819" s="198">
        <v>2400</v>
      </c>
      <c r="D819" s="193">
        <v>2400</v>
      </c>
      <c r="E819" s="194">
        <f aca="true" t="shared" si="14" ref="E819:E831">D819/C819*100</f>
        <v>100</v>
      </c>
    </row>
    <row r="820" spans="1:5" ht="12.75">
      <c r="A820" s="197">
        <v>346</v>
      </c>
      <c r="B820" s="9" t="s">
        <v>1487</v>
      </c>
      <c r="C820" s="198">
        <v>1050</v>
      </c>
      <c r="D820" s="193">
        <v>1050</v>
      </c>
      <c r="E820" s="194">
        <f t="shared" si="14"/>
        <v>100</v>
      </c>
    </row>
    <row r="821" spans="1:5" ht="12.75">
      <c r="A821" s="197">
        <v>590</v>
      </c>
      <c r="B821" s="9" t="s">
        <v>1488</v>
      </c>
      <c r="C821" s="198">
        <v>800</v>
      </c>
      <c r="D821" s="193">
        <v>800</v>
      </c>
      <c r="E821" s="194">
        <f t="shared" si="14"/>
        <v>100</v>
      </c>
    </row>
    <row r="822" spans="1:5" ht="12.75">
      <c r="A822" s="197">
        <v>593</v>
      </c>
      <c r="B822" s="9" t="s">
        <v>1488</v>
      </c>
      <c r="C822" s="198">
        <v>70</v>
      </c>
      <c r="D822" s="193">
        <v>70</v>
      </c>
      <c r="E822" s="194">
        <f t="shared" si="14"/>
        <v>100</v>
      </c>
    </row>
    <row r="823" spans="1:5" ht="12.75">
      <c r="A823" s="197">
        <v>911</v>
      </c>
      <c r="B823" s="9" t="s">
        <v>1489</v>
      </c>
      <c r="C823" s="198">
        <v>570</v>
      </c>
      <c r="D823" s="193">
        <v>570</v>
      </c>
      <c r="E823" s="194">
        <f t="shared" si="14"/>
        <v>100</v>
      </c>
    </row>
    <row r="824" spans="1:5" ht="12.75">
      <c r="A824" s="197">
        <v>982</v>
      </c>
      <c r="B824" s="9" t="s">
        <v>1490</v>
      </c>
      <c r="C824" s="198">
        <v>1800</v>
      </c>
      <c r="D824" s="193">
        <v>1800</v>
      </c>
      <c r="E824" s="194">
        <f t="shared" si="14"/>
        <v>100</v>
      </c>
    </row>
    <row r="825" spans="1:5" ht="12.75">
      <c r="A825" s="197">
        <v>1146</v>
      </c>
      <c r="B825" s="9" t="s">
        <v>1491</v>
      </c>
      <c r="C825" s="198">
        <v>1300</v>
      </c>
      <c r="D825" s="193">
        <v>1300</v>
      </c>
      <c r="E825" s="194">
        <f t="shared" si="14"/>
        <v>100</v>
      </c>
    </row>
    <row r="826" spans="1:5" ht="12.75">
      <c r="A826" s="197">
        <v>1189</v>
      </c>
      <c r="B826" s="9" t="s">
        <v>1492</v>
      </c>
      <c r="C826" s="198">
        <v>650</v>
      </c>
      <c r="D826" s="193">
        <v>650</v>
      </c>
      <c r="E826" s="194">
        <f t="shared" si="14"/>
        <v>100</v>
      </c>
    </row>
    <row r="827" spans="1:5" ht="12.75">
      <c r="A827" s="197">
        <v>1190</v>
      </c>
      <c r="B827" s="9" t="s">
        <v>1492</v>
      </c>
      <c r="C827" s="198">
        <v>830</v>
      </c>
      <c r="D827" s="193">
        <v>830</v>
      </c>
      <c r="E827" s="194">
        <f t="shared" si="14"/>
        <v>100</v>
      </c>
    </row>
    <row r="828" spans="1:5" ht="12.75">
      <c r="A828" s="197">
        <v>1191</v>
      </c>
      <c r="B828" s="9" t="s">
        <v>1492</v>
      </c>
      <c r="C828" s="198">
        <v>600</v>
      </c>
      <c r="D828" s="193">
        <v>600</v>
      </c>
      <c r="E828" s="194">
        <f t="shared" si="14"/>
        <v>100</v>
      </c>
    </row>
    <row r="829" spans="1:5" ht="12.75">
      <c r="A829" s="197">
        <v>1192</v>
      </c>
      <c r="B829" s="9" t="s">
        <v>1492</v>
      </c>
      <c r="C829" s="198">
        <v>3450</v>
      </c>
      <c r="D829" s="193">
        <v>3450</v>
      </c>
      <c r="E829" s="194">
        <f t="shared" si="14"/>
        <v>100</v>
      </c>
    </row>
    <row r="830" spans="1:5" ht="12.75">
      <c r="A830" s="197">
        <v>1740</v>
      </c>
      <c r="B830" s="9" t="s">
        <v>1493</v>
      </c>
      <c r="C830" s="198">
        <v>320</v>
      </c>
      <c r="D830" s="193">
        <v>320</v>
      </c>
      <c r="E830" s="194">
        <f t="shared" si="14"/>
        <v>100</v>
      </c>
    </row>
    <row r="831" spans="1:5" ht="12.75">
      <c r="A831" s="197">
        <v>2605</v>
      </c>
      <c r="B831" s="9" t="s">
        <v>1494</v>
      </c>
      <c r="C831" s="198">
        <v>1650</v>
      </c>
      <c r="D831" s="193">
        <v>1650</v>
      </c>
      <c r="E831" s="194">
        <f t="shared" si="14"/>
        <v>100</v>
      </c>
    </row>
    <row r="832" spans="1:5" ht="12.75">
      <c r="A832" s="195"/>
      <c r="B832" s="201" t="s">
        <v>1453</v>
      </c>
      <c r="E832" s="194"/>
    </row>
    <row r="833" spans="1:5" ht="12.75">
      <c r="A833" s="197">
        <v>164</v>
      </c>
      <c r="B833" s="9" t="s">
        <v>1495</v>
      </c>
      <c r="C833" s="198">
        <v>100</v>
      </c>
      <c r="D833" s="193">
        <v>100</v>
      </c>
      <c r="E833" s="194">
        <f aca="true" t="shared" si="15" ref="E833:E864">D833/C833*100</f>
        <v>100</v>
      </c>
    </row>
    <row r="834" spans="1:5" ht="12.75">
      <c r="A834" s="197">
        <v>597</v>
      </c>
      <c r="B834" s="9" t="s">
        <v>1496</v>
      </c>
      <c r="C834" s="198">
        <v>55</v>
      </c>
      <c r="D834" s="193">
        <v>55</v>
      </c>
      <c r="E834" s="194">
        <f t="shared" si="15"/>
        <v>100</v>
      </c>
    </row>
    <row r="835" spans="1:5" ht="12.75">
      <c r="A835" s="197">
        <v>598</v>
      </c>
      <c r="B835" s="9" t="s">
        <v>1496</v>
      </c>
      <c r="C835" s="198">
        <v>75</v>
      </c>
      <c r="D835" s="193">
        <v>75</v>
      </c>
      <c r="E835" s="194">
        <f t="shared" si="15"/>
        <v>100</v>
      </c>
    </row>
    <row r="836" spans="1:5" ht="12.75">
      <c r="A836" s="197">
        <v>599</v>
      </c>
      <c r="B836" s="9" t="s">
        <v>1496</v>
      </c>
      <c r="C836" s="198">
        <v>70</v>
      </c>
      <c r="D836" s="193">
        <v>70</v>
      </c>
      <c r="E836" s="194">
        <f t="shared" si="15"/>
        <v>100</v>
      </c>
    </row>
    <row r="837" spans="1:5" ht="12.75">
      <c r="A837" s="197">
        <v>600</v>
      </c>
      <c r="B837" s="9" t="s">
        <v>1496</v>
      </c>
      <c r="C837" s="198">
        <v>85</v>
      </c>
      <c r="D837" s="193">
        <v>85</v>
      </c>
      <c r="E837" s="194">
        <f t="shared" si="15"/>
        <v>100</v>
      </c>
    </row>
    <row r="838" spans="1:5" ht="12.75">
      <c r="A838" s="197">
        <v>601</v>
      </c>
      <c r="B838" s="9" t="s">
        <v>1496</v>
      </c>
      <c r="C838" s="198">
        <v>145</v>
      </c>
      <c r="D838" s="193">
        <v>145</v>
      </c>
      <c r="E838" s="194">
        <f t="shared" si="15"/>
        <v>100</v>
      </c>
    </row>
    <row r="839" spans="1:5" ht="12.75">
      <c r="A839" s="197">
        <v>917</v>
      </c>
      <c r="B839" s="9" t="s">
        <v>1497</v>
      </c>
      <c r="C839" s="198">
        <v>100</v>
      </c>
      <c r="D839" s="193">
        <v>100</v>
      </c>
      <c r="E839" s="194">
        <f t="shared" si="15"/>
        <v>100</v>
      </c>
    </row>
    <row r="840" spans="1:5" ht="12.75">
      <c r="A840" s="197">
        <v>920</v>
      </c>
      <c r="B840" s="9" t="s">
        <v>1497</v>
      </c>
      <c r="C840" s="198">
        <v>130</v>
      </c>
      <c r="D840" s="193">
        <v>130</v>
      </c>
      <c r="E840" s="194">
        <f t="shared" si="15"/>
        <v>100</v>
      </c>
    </row>
    <row r="841" spans="1:5" ht="12.75">
      <c r="A841" s="197">
        <v>922</v>
      </c>
      <c r="B841" s="9" t="s">
        <v>1490</v>
      </c>
      <c r="C841" s="198">
        <v>110</v>
      </c>
      <c r="D841" s="193">
        <v>110</v>
      </c>
      <c r="E841" s="194">
        <f t="shared" si="15"/>
        <v>100</v>
      </c>
    </row>
    <row r="842" spans="1:5" ht="12.75">
      <c r="A842" s="197">
        <v>924</v>
      </c>
      <c r="B842" s="9" t="s">
        <v>1490</v>
      </c>
      <c r="C842" s="198">
        <v>120</v>
      </c>
      <c r="D842" s="193">
        <v>120</v>
      </c>
      <c r="E842" s="194">
        <f t="shared" si="15"/>
        <v>100</v>
      </c>
    </row>
    <row r="843" spans="1:5" ht="12.75">
      <c r="A843" s="197">
        <v>929</v>
      </c>
      <c r="B843" s="9" t="s">
        <v>1490</v>
      </c>
      <c r="C843" s="198">
        <v>140</v>
      </c>
      <c r="D843" s="193">
        <v>140</v>
      </c>
      <c r="E843" s="194">
        <f t="shared" si="15"/>
        <v>100</v>
      </c>
    </row>
    <row r="844" spans="1:5" ht="12.75">
      <c r="A844" s="197">
        <v>931</v>
      </c>
      <c r="B844" s="9" t="s">
        <v>1490</v>
      </c>
      <c r="C844" s="198">
        <v>140</v>
      </c>
      <c r="D844" s="193">
        <v>140</v>
      </c>
      <c r="E844" s="194">
        <f t="shared" si="15"/>
        <v>100</v>
      </c>
    </row>
    <row r="845" spans="1:5" ht="12.75">
      <c r="A845" s="197">
        <v>932</v>
      </c>
      <c r="B845" s="9" t="s">
        <v>1490</v>
      </c>
      <c r="C845" s="198">
        <v>180</v>
      </c>
      <c r="D845" s="193">
        <v>180</v>
      </c>
      <c r="E845" s="194">
        <f t="shared" si="15"/>
        <v>100</v>
      </c>
    </row>
    <row r="846" spans="1:5" ht="12.75">
      <c r="A846" s="197">
        <v>938</v>
      </c>
      <c r="B846" s="9" t="s">
        <v>1490</v>
      </c>
      <c r="C846" s="198">
        <v>90</v>
      </c>
      <c r="D846" s="193">
        <v>90</v>
      </c>
      <c r="E846" s="194">
        <f t="shared" si="15"/>
        <v>100</v>
      </c>
    </row>
    <row r="847" spans="1:5" ht="12.75">
      <c r="A847" s="197">
        <v>939</v>
      </c>
      <c r="B847" s="9" t="s">
        <v>1490</v>
      </c>
      <c r="C847" s="198">
        <v>80</v>
      </c>
      <c r="D847" s="193">
        <v>80</v>
      </c>
      <c r="E847" s="194">
        <f t="shared" si="15"/>
        <v>100</v>
      </c>
    </row>
    <row r="848" spans="1:5" ht="12.75">
      <c r="A848" s="197">
        <v>941</v>
      </c>
      <c r="B848" s="9" t="s">
        <v>1490</v>
      </c>
      <c r="C848" s="198">
        <v>150</v>
      </c>
      <c r="D848" s="193">
        <v>150</v>
      </c>
      <c r="E848" s="194">
        <f t="shared" si="15"/>
        <v>100</v>
      </c>
    </row>
    <row r="849" spans="1:5" ht="12.75">
      <c r="A849" s="197">
        <v>954</v>
      </c>
      <c r="B849" s="9" t="s">
        <v>1490</v>
      </c>
      <c r="C849" s="198">
        <v>90</v>
      </c>
      <c r="D849" s="193">
        <v>90</v>
      </c>
      <c r="E849" s="194">
        <f t="shared" si="15"/>
        <v>100</v>
      </c>
    </row>
    <row r="850" spans="1:5" ht="12.75">
      <c r="A850" s="197">
        <v>957</v>
      </c>
      <c r="B850" s="9" t="s">
        <v>1490</v>
      </c>
      <c r="C850" s="198">
        <v>110</v>
      </c>
      <c r="D850" s="193">
        <v>110</v>
      </c>
      <c r="E850" s="194">
        <f t="shared" si="15"/>
        <v>100</v>
      </c>
    </row>
    <row r="851" spans="1:5" ht="12.75">
      <c r="A851" s="197">
        <v>959</v>
      </c>
      <c r="B851" s="9" t="s">
        <v>1490</v>
      </c>
      <c r="C851" s="198">
        <v>80</v>
      </c>
      <c r="D851" s="193">
        <v>80</v>
      </c>
      <c r="E851" s="194">
        <f t="shared" si="15"/>
        <v>100</v>
      </c>
    </row>
    <row r="852" spans="1:5" ht="12.75">
      <c r="A852" s="197">
        <v>968</v>
      </c>
      <c r="B852" s="9" t="s">
        <v>1490</v>
      </c>
      <c r="C852" s="198">
        <v>150</v>
      </c>
      <c r="D852" s="193">
        <v>150</v>
      </c>
      <c r="E852" s="194">
        <f t="shared" si="15"/>
        <v>100</v>
      </c>
    </row>
    <row r="853" spans="1:5" ht="12.75">
      <c r="A853" s="197">
        <v>973</v>
      </c>
      <c r="B853" s="9" t="s">
        <v>1490</v>
      </c>
      <c r="C853" s="198">
        <v>70</v>
      </c>
      <c r="D853" s="193">
        <v>70</v>
      </c>
      <c r="E853" s="194">
        <f t="shared" si="15"/>
        <v>100</v>
      </c>
    </row>
    <row r="854" spans="1:5" ht="12.75">
      <c r="A854" s="197">
        <v>977</v>
      </c>
      <c r="B854" s="9" t="s">
        <v>1490</v>
      </c>
      <c r="C854" s="198">
        <v>150</v>
      </c>
      <c r="D854" s="193">
        <v>150</v>
      </c>
      <c r="E854" s="194">
        <f t="shared" si="15"/>
        <v>100</v>
      </c>
    </row>
    <row r="855" spans="1:5" ht="12.75">
      <c r="A855" s="197">
        <v>981</v>
      </c>
      <c r="B855" s="9" t="s">
        <v>1490</v>
      </c>
      <c r="C855" s="198">
        <v>80</v>
      </c>
      <c r="D855" s="193">
        <v>80</v>
      </c>
      <c r="E855" s="194">
        <f t="shared" si="15"/>
        <v>100</v>
      </c>
    </row>
    <row r="856" spans="1:5" ht="12.75">
      <c r="A856" s="197">
        <v>1012</v>
      </c>
      <c r="B856" s="9" t="s">
        <v>1497</v>
      </c>
      <c r="C856" s="198">
        <v>150</v>
      </c>
      <c r="D856" s="193">
        <v>150</v>
      </c>
      <c r="E856" s="194">
        <f t="shared" si="15"/>
        <v>100</v>
      </c>
    </row>
    <row r="857" spans="1:5" ht="12.75">
      <c r="A857" s="197">
        <v>1015</v>
      </c>
      <c r="B857" s="9" t="s">
        <v>1497</v>
      </c>
      <c r="C857" s="198">
        <v>140</v>
      </c>
      <c r="D857" s="193">
        <v>140</v>
      </c>
      <c r="E857" s="194">
        <f t="shared" si="15"/>
        <v>100</v>
      </c>
    </row>
    <row r="858" spans="1:5" ht="12.75">
      <c r="A858" s="197">
        <v>1016</v>
      </c>
      <c r="B858" s="9" t="s">
        <v>1497</v>
      </c>
      <c r="C858" s="198">
        <v>90</v>
      </c>
      <c r="D858" s="193">
        <v>90</v>
      </c>
      <c r="E858" s="194">
        <f t="shared" si="15"/>
        <v>100</v>
      </c>
    </row>
    <row r="859" spans="1:5" ht="12.75">
      <c r="A859" s="197">
        <v>1017</v>
      </c>
      <c r="B859" s="9" t="s">
        <v>1497</v>
      </c>
      <c r="C859" s="198">
        <v>120</v>
      </c>
      <c r="D859" s="193">
        <v>120</v>
      </c>
      <c r="E859" s="194">
        <f t="shared" si="15"/>
        <v>100</v>
      </c>
    </row>
    <row r="860" spans="1:5" ht="12.75">
      <c r="A860" s="197">
        <v>1024</v>
      </c>
      <c r="B860" s="9" t="s">
        <v>1497</v>
      </c>
      <c r="C860" s="198">
        <v>110</v>
      </c>
      <c r="D860" s="193">
        <v>110</v>
      </c>
      <c r="E860" s="194">
        <f t="shared" si="15"/>
        <v>100</v>
      </c>
    </row>
    <row r="861" spans="1:5" ht="12.75">
      <c r="A861" s="197">
        <v>1025</v>
      </c>
      <c r="B861" s="9" t="s">
        <v>1497</v>
      </c>
      <c r="C861" s="198">
        <v>160</v>
      </c>
      <c r="D861" s="193">
        <v>160</v>
      </c>
      <c r="E861" s="194">
        <f t="shared" si="15"/>
        <v>100</v>
      </c>
    </row>
    <row r="862" spans="1:5" ht="12.75">
      <c r="A862" s="197">
        <v>1027</v>
      </c>
      <c r="B862" s="9" t="s">
        <v>1497</v>
      </c>
      <c r="C862" s="198">
        <v>120</v>
      </c>
      <c r="D862" s="193">
        <v>120</v>
      </c>
      <c r="E862" s="194">
        <f t="shared" si="15"/>
        <v>100</v>
      </c>
    </row>
    <row r="863" spans="1:5" ht="12.75">
      <c r="A863" s="197">
        <v>1029</v>
      </c>
      <c r="B863" s="9" t="s">
        <v>1497</v>
      </c>
      <c r="C863" s="198">
        <v>120</v>
      </c>
      <c r="D863" s="193">
        <v>120</v>
      </c>
      <c r="E863" s="194">
        <f t="shared" si="15"/>
        <v>100</v>
      </c>
    </row>
    <row r="864" spans="1:5" ht="12.75">
      <c r="A864" s="197">
        <v>1035</v>
      </c>
      <c r="B864" s="9" t="s">
        <v>1498</v>
      </c>
      <c r="C864" s="198">
        <v>99</v>
      </c>
      <c r="D864" s="193">
        <v>99</v>
      </c>
      <c r="E864" s="194">
        <f t="shared" si="15"/>
        <v>100</v>
      </c>
    </row>
    <row r="865" spans="1:5" ht="12.75">
      <c r="A865" s="197">
        <v>1038</v>
      </c>
      <c r="B865" s="9" t="s">
        <v>1498</v>
      </c>
      <c r="C865" s="198">
        <v>84</v>
      </c>
      <c r="D865" s="193">
        <v>84</v>
      </c>
      <c r="E865" s="194">
        <f aca="true" t="shared" si="16" ref="E865:E896">D865/C865*100</f>
        <v>100</v>
      </c>
    </row>
    <row r="866" spans="1:5" ht="12.75">
      <c r="A866" s="197">
        <v>1041</v>
      </c>
      <c r="B866" s="9" t="s">
        <v>1498</v>
      </c>
      <c r="C866" s="198">
        <v>99</v>
      </c>
      <c r="D866" s="193">
        <v>99</v>
      </c>
      <c r="E866" s="194">
        <f t="shared" si="16"/>
        <v>100</v>
      </c>
    </row>
    <row r="867" spans="1:5" ht="12.75">
      <c r="A867" s="197">
        <v>1043</v>
      </c>
      <c r="B867" s="9" t="s">
        <v>1498</v>
      </c>
      <c r="C867" s="198">
        <v>115</v>
      </c>
      <c r="D867" s="193">
        <v>115</v>
      </c>
      <c r="E867" s="194">
        <f t="shared" si="16"/>
        <v>100</v>
      </c>
    </row>
    <row r="868" spans="1:5" ht="12.75">
      <c r="A868" s="197">
        <v>1045</v>
      </c>
      <c r="B868" s="9" t="s">
        <v>1498</v>
      </c>
      <c r="C868" s="198">
        <v>127</v>
      </c>
      <c r="D868" s="193">
        <v>127</v>
      </c>
      <c r="E868" s="194">
        <f t="shared" si="16"/>
        <v>100</v>
      </c>
    </row>
    <row r="869" spans="1:5" ht="12.75">
      <c r="A869" s="197">
        <v>1047</v>
      </c>
      <c r="B869" s="9" t="s">
        <v>1498</v>
      </c>
      <c r="C869" s="198">
        <v>155</v>
      </c>
      <c r="D869" s="193">
        <v>155</v>
      </c>
      <c r="E869" s="194">
        <f t="shared" si="16"/>
        <v>100</v>
      </c>
    </row>
    <row r="870" spans="1:5" ht="12.75">
      <c r="A870" s="197">
        <v>1049</v>
      </c>
      <c r="B870" s="9" t="s">
        <v>1498</v>
      </c>
      <c r="C870" s="198">
        <v>95</v>
      </c>
      <c r="D870" s="193">
        <v>95</v>
      </c>
      <c r="E870" s="194">
        <f t="shared" si="16"/>
        <v>100</v>
      </c>
    </row>
    <row r="871" spans="1:5" ht="12.75">
      <c r="A871" s="197">
        <v>1051</v>
      </c>
      <c r="B871" s="9" t="s">
        <v>1498</v>
      </c>
      <c r="C871" s="198">
        <v>155</v>
      </c>
      <c r="D871" s="193">
        <v>155</v>
      </c>
      <c r="E871" s="194">
        <f t="shared" si="16"/>
        <v>100</v>
      </c>
    </row>
    <row r="872" spans="1:5" ht="12.75">
      <c r="A872" s="197">
        <v>1053</v>
      </c>
      <c r="B872" s="9" t="s">
        <v>1498</v>
      </c>
      <c r="C872" s="198">
        <v>95</v>
      </c>
      <c r="D872" s="193">
        <v>95</v>
      </c>
      <c r="E872" s="194">
        <f t="shared" si="16"/>
        <v>100</v>
      </c>
    </row>
    <row r="873" spans="1:5" ht="12.75">
      <c r="A873" s="197">
        <v>1062</v>
      </c>
      <c r="B873" s="9" t="s">
        <v>1498</v>
      </c>
      <c r="C873" s="198">
        <v>98</v>
      </c>
      <c r="D873" s="193">
        <v>98</v>
      </c>
      <c r="E873" s="194">
        <f t="shared" si="16"/>
        <v>100</v>
      </c>
    </row>
    <row r="874" spans="1:5" ht="12.75">
      <c r="A874" s="197">
        <v>1063</v>
      </c>
      <c r="B874" s="9" t="s">
        <v>1498</v>
      </c>
      <c r="C874" s="198">
        <v>101</v>
      </c>
      <c r="D874" s="193">
        <v>101</v>
      </c>
      <c r="E874" s="194">
        <f t="shared" si="16"/>
        <v>100</v>
      </c>
    </row>
    <row r="875" spans="1:5" ht="12.75">
      <c r="A875" s="197">
        <v>1064</v>
      </c>
      <c r="B875" s="9" t="s">
        <v>1497</v>
      </c>
      <c r="C875" s="198">
        <v>210</v>
      </c>
      <c r="D875" s="193">
        <v>210</v>
      </c>
      <c r="E875" s="194">
        <f t="shared" si="16"/>
        <v>100</v>
      </c>
    </row>
    <row r="876" spans="1:5" ht="12.75">
      <c r="A876" s="197">
        <v>1065</v>
      </c>
      <c r="B876" s="9" t="s">
        <v>1498</v>
      </c>
      <c r="C876" s="198">
        <v>131</v>
      </c>
      <c r="D876" s="193">
        <v>131</v>
      </c>
      <c r="E876" s="194">
        <f t="shared" si="16"/>
        <v>100</v>
      </c>
    </row>
    <row r="877" spans="1:5" ht="12.75">
      <c r="A877" s="197">
        <v>1067</v>
      </c>
      <c r="B877" s="9" t="s">
        <v>1498</v>
      </c>
      <c r="C877" s="198">
        <v>163</v>
      </c>
      <c r="D877" s="193">
        <v>163</v>
      </c>
      <c r="E877" s="194">
        <f t="shared" si="16"/>
        <v>100</v>
      </c>
    </row>
    <row r="878" spans="1:5" ht="12.75">
      <c r="A878" s="197">
        <v>1068</v>
      </c>
      <c r="B878" s="9" t="s">
        <v>1498</v>
      </c>
      <c r="C878" s="198">
        <v>73</v>
      </c>
      <c r="D878" s="193">
        <v>73</v>
      </c>
      <c r="E878" s="194">
        <f t="shared" si="16"/>
        <v>100</v>
      </c>
    </row>
    <row r="879" spans="1:5" ht="12.75">
      <c r="A879" s="197">
        <v>1145</v>
      </c>
      <c r="B879" s="9" t="s">
        <v>1497</v>
      </c>
      <c r="C879" s="198">
        <v>100</v>
      </c>
      <c r="D879" s="193">
        <v>100</v>
      </c>
      <c r="E879" s="194">
        <f t="shared" si="16"/>
        <v>100</v>
      </c>
    </row>
    <row r="880" spans="1:5" ht="12.75">
      <c r="A880" s="197">
        <v>1147</v>
      </c>
      <c r="B880" s="9" t="s">
        <v>1499</v>
      </c>
      <c r="C880" s="198">
        <v>120</v>
      </c>
      <c r="D880" s="193">
        <v>120</v>
      </c>
      <c r="E880" s="194">
        <f t="shared" si="16"/>
        <v>100</v>
      </c>
    </row>
    <row r="881" spans="1:5" ht="12.75">
      <c r="A881" s="197">
        <v>1149</v>
      </c>
      <c r="B881" s="9" t="s">
        <v>1499</v>
      </c>
      <c r="C881" s="198">
        <v>210</v>
      </c>
      <c r="D881" s="193">
        <v>210</v>
      </c>
      <c r="E881" s="194">
        <f t="shared" si="16"/>
        <v>100</v>
      </c>
    </row>
    <row r="882" spans="1:5" ht="12.75">
      <c r="A882" s="197">
        <v>1150</v>
      </c>
      <c r="B882" s="9" t="s">
        <v>1499</v>
      </c>
      <c r="C882" s="198">
        <v>210</v>
      </c>
      <c r="D882" s="193">
        <v>210</v>
      </c>
      <c r="E882" s="194">
        <f t="shared" si="16"/>
        <v>100</v>
      </c>
    </row>
    <row r="883" spans="1:5" ht="12.75">
      <c r="A883" s="197">
        <v>1151</v>
      </c>
      <c r="B883" s="9" t="s">
        <v>1499</v>
      </c>
      <c r="C883" s="198">
        <v>120</v>
      </c>
      <c r="D883" s="193">
        <v>120</v>
      </c>
      <c r="E883" s="194">
        <f t="shared" si="16"/>
        <v>100</v>
      </c>
    </row>
    <row r="884" spans="1:5" ht="12.75">
      <c r="A884" s="197">
        <v>1152</v>
      </c>
      <c r="B884" s="9" t="s">
        <v>1499</v>
      </c>
      <c r="C884" s="198">
        <v>120</v>
      </c>
      <c r="D884" s="193">
        <v>120</v>
      </c>
      <c r="E884" s="194">
        <f t="shared" si="16"/>
        <v>100</v>
      </c>
    </row>
    <row r="885" spans="1:5" ht="12.75">
      <c r="A885" s="197">
        <v>1153</v>
      </c>
      <c r="B885" s="9" t="s">
        <v>1499</v>
      </c>
      <c r="C885" s="198">
        <v>110</v>
      </c>
      <c r="D885" s="193">
        <v>110</v>
      </c>
      <c r="E885" s="194">
        <f t="shared" si="16"/>
        <v>100</v>
      </c>
    </row>
    <row r="886" spans="1:5" ht="12.75">
      <c r="A886" s="197">
        <v>1154</v>
      </c>
      <c r="B886" s="9" t="s">
        <v>1499</v>
      </c>
      <c r="C886" s="198">
        <v>130</v>
      </c>
      <c r="D886" s="193">
        <v>130</v>
      </c>
      <c r="E886" s="194">
        <f t="shared" si="16"/>
        <v>100</v>
      </c>
    </row>
    <row r="887" spans="1:5" ht="12.75">
      <c r="A887" s="197">
        <v>1155</v>
      </c>
      <c r="B887" s="9" t="s">
        <v>1499</v>
      </c>
      <c r="C887" s="198">
        <v>190</v>
      </c>
      <c r="D887" s="193">
        <v>190</v>
      </c>
      <c r="E887" s="194">
        <f t="shared" si="16"/>
        <v>100</v>
      </c>
    </row>
    <row r="888" spans="1:5" ht="12.75">
      <c r="A888" s="197">
        <v>1156</v>
      </c>
      <c r="B888" s="9" t="s">
        <v>1499</v>
      </c>
      <c r="C888" s="198">
        <v>110</v>
      </c>
      <c r="D888" s="193">
        <v>110</v>
      </c>
      <c r="E888" s="194">
        <f t="shared" si="16"/>
        <v>100</v>
      </c>
    </row>
    <row r="889" spans="1:5" ht="12.75">
      <c r="A889" s="197">
        <v>1157</v>
      </c>
      <c r="B889" s="9" t="s">
        <v>1499</v>
      </c>
      <c r="C889" s="198">
        <v>100</v>
      </c>
      <c r="D889" s="193">
        <v>100</v>
      </c>
      <c r="E889" s="194">
        <f t="shared" si="16"/>
        <v>100</v>
      </c>
    </row>
    <row r="890" spans="1:5" ht="12.75">
      <c r="A890" s="197">
        <v>1158</v>
      </c>
      <c r="B890" s="9" t="s">
        <v>1499</v>
      </c>
      <c r="C890" s="198">
        <v>190</v>
      </c>
      <c r="D890" s="193">
        <v>190</v>
      </c>
      <c r="E890" s="194">
        <f t="shared" si="16"/>
        <v>100</v>
      </c>
    </row>
    <row r="891" spans="1:5" ht="12.75">
      <c r="A891" s="197">
        <v>1159</v>
      </c>
      <c r="B891" s="9" t="s">
        <v>1499</v>
      </c>
      <c r="C891" s="198">
        <v>80</v>
      </c>
      <c r="D891" s="193">
        <v>80</v>
      </c>
      <c r="E891" s="194">
        <f t="shared" si="16"/>
        <v>100</v>
      </c>
    </row>
    <row r="892" spans="1:5" ht="12.75">
      <c r="A892" s="197">
        <v>1160</v>
      </c>
      <c r="B892" s="9" t="s">
        <v>1499</v>
      </c>
      <c r="C892" s="198">
        <v>190</v>
      </c>
      <c r="D892" s="193">
        <v>190</v>
      </c>
      <c r="E892" s="194">
        <f t="shared" si="16"/>
        <v>100</v>
      </c>
    </row>
    <row r="893" spans="1:5" ht="12.75">
      <c r="A893" s="197">
        <v>1161</v>
      </c>
      <c r="B893" s="9" t="s">
        <v>1499</v>
      </c>
      <c r="C893" s="198">
        <v>190</v>
      </c>
      <c r="D893" s="193">
        <v>0</v>
      </c>
      <c r="E893" s="194">
        <f t="shared" si="16"/>
        <v>0</v>
      </c>
    </row>
    <row r="894" spans="1:5" ht="12.75">
      <c r="A894" s="197">
        <v>1162</v>
      </c>
      <c r="B894" s="9" t="s">
        <v>1499</v>
      </c>
      <c r="C894" s="198">
        <v>160</v>
      </c>
      <c r="D894" s="193">
        <v>160</v>
      </c>
      <c r="E894" s="194">
        <f t="shared" si="16"/>
        <v>100</v>
      </c>
    </row>
    <row r="895" spans="1:5" ht="12.75">
      <c r="A895" s="197">
        <v>1163</v>
      </c>
      <c r="B895" s="9" t="s">
        <v>1499</v>
      </c>
      <c r="C895" s="198">
        <v>180</v>
      </c>
      <c r="D895" s="193">
        <v>180</v>
      </c>
      <c r="E895" s="194">
        <f t="shared" si="16"/>
        <v>100</v>
      </c>
    </row>
    <row r="896" spans="1:5" ht="12.75">
      <c r="A896" s="197">
        <v>1164</v>
      </c>
      <c r="B896" s="9" t="s">
        <v>1499</v>
      </c>
      <c r="C896" s="198">
        <v>180</v>
      </c>
      <c r="D896" s="193">
        <v>180</v>
      </c>
      <c r="E896" s="194">
        <f t="shared" si="16"/>
        <v>100</v>
      </c>
    </row>
    <row r="897" spans="1:5" ht="12.75">
      <c r="A897" s="197">
        <v>1165</v>
      </c>
      <c r="B897" s="9" t="s">
        <v>1499</v>
      </c>
      <c r="C897" s="198">
        <v>160</v>
      </c>
      <c r="D897" s="193">
        <v>160</v>
      </c>
      <c r="E897" s="194">
        <f aca="true" t="shared" si="17" ref="E897:E928">D897/C897*100</f>
        <v>100</v>
      </c>
    </row>
    <row r="898" spans="1:5" ht="12.75">
      <c r="A898" s="197">
        <v>1166</v>
      </c>
      <c r="B898" s="9" t="s">
        <v>1499</v>
      </c>
      <c r="C898" s="198">
        <v>190</v>
      </c>
      <c r="D898" s="193">
        <v>190</v>
      </c>
      <c r="E898" s="194">
        <f t="shared" si="17"/>
        <v>100</v>
      </c>
    </row>
    <row r="899" spans="1:5" ht="12.75">
      <c r="A899" s="197">
        <v>1167</v>
      </c>
      <c r="B899" s="9" t="s">
        <v>1499</v>
      </c>
      <c r="C899" s="198">
        <v>190</v>
      </c>
      <c r="D899" s="193">
        <v>190</v>
      </c>
      <c r="E899" s="194">
        <f t="shared" si="17"/>
        <v>100</v>
      </c>
    </row>
    <row r="900" spans="1:5" ht="12.75">
      <c r="A900" s="197">
        <v>1168</v>
      </c>
      <c r="B900" s="9" t="s">
        <v>1499</v>
      </c>
      <c r="C900" s="198">
        <v>150</v>
      </c>
      <c r="D900" s="193">
        <v>150</v>
      </c>
      <c r="E900" s="194">
        <f t="shared" si="17"/>
        <v>100</v>
      </c>
    </row>
    <row r="901" spans="1:5" ht="12.75">
      <c r="A901" s="197">
        <v>1169</v>
      </c>
      <c r="B901" s="9" t="s">
        <v>1499</v>
      </c>
      <c r="C901" s="198">
        <v>90</v>
      </c>
      <c r="D901" s="193">
        <v>90</v>
      </c>
      <c r="E901" s="194">
        <f t="shared" si="17"/>
        <v>100</v>
      </c>
    </row>
    <row r="902" spans="1:5" ht="12.75">
      <c r="A902" s="197">
        <v>1170</v>
      </c>
      <c r="B902" s="9" t="s">
        <v>1499</v>
      </c>
      <c r="C902" s="198">
        <v>140</v>
      </c>
      <c r="D902" s="193">
        <v>140</v>
      </c>
      <c r="E902" s="194">
        <f t="shared" si="17"/>
        <v>100</v>
      </c>
    </row>
    <row r="903" spans="1:5" ht="12.75">
      <c r="A903" s="197">
        <v>1171</v>
      </c>
      <c r="B903" s="9" t="s">
        <v>1499</v>
      </c>
      <c r="C903" s="198">
        <v>140</v>
      </c>
      <c r="D903" s="193">
        <v>140</v>
      </c>
      <c r="E903" s="194">
        <f t="shared" si="17"/>
        <v>100</v>
      </c>
    </row>
    <row r="904" spans="1:5" ht="12.75">
      <c r="A904" s="197">
        <v>1172</v>
      </c>
      <c r="B904" s="9" t="s">
        <v>1499</v>
      </c>
      <c r="C904" s="198">
        <v>180</v>
      </c>
      <c r="D904" s="193">
        <v>180</v>
      </c>
      <c r="E904" s="194">
        <f t="shared" si="17"/>
        <v>100</v>
      </c>
    </row>
    <row r="905" spans="1:5" ht="12.75">
      <c r="A905" s="197">
        <v>1173</v>
      </c>
      <c r="B905" s="9" t="s">
        <v>1499</v>
      </c>
      <c r="C905" s="198">
        <v>190</v>
      </c>
      <c r="D905" s="193">
        <v>190</v>
      </c>
      <c r="E905" s="194">
        <f t="shared" si="17"/>
        <v>100</v>
      </c>
    </row>
    <row r="906" spans="1:5" ht="12.75">
      <c r="A906" s="197">
        <v>1174</v>
      </c>
      <c r="B906" s="9" t="s">
        <v>1499</v>
      </c>
      <c r="C906" s="198">
        <v>140</v>
      </c>
      <c r="D906" s="193">
        <v>140</v>
      </c>
      <c r="E906" s="194">
        <f t="shared" si="17"/>
        <v>100</v>
      </c>
    </row>
    <row r="907" spans="1:5" ht="12.75">
      <c r="A907" s="197">
        <v>1175</v>
      </c>
      <c r="B907" s="9" t="s">
        <v>1499</v>
      </c>
      <c r="C907" s="198">
        <v>130</v>
      </c>
      <c r="D907" s="193">
        <v>0</v>
      </c>
      <c r="E907" s="194">
        <f t="shared" si="17"/>
        <v>0</v>
      </c>
    </row>
    <row r="908" spans="1:5" ht="12.75">
      <c r="A908" s="197">
        <v>1176</v>
      </c>
      <c r="B908" s="9" t="s">
        <v>1499</v>
      </c>
      <c r="C908" s="198">
        <v>120</v>
      </c>
      <c r="D908" s="193">
        <v>120</v>
      </c>
      <c r="E908" s="194">
        <f t="shared" si="17"/>
        <v>100</v>
      </c>
    </row>
    <row r="909" spans="1:5" ht="12.75">
      <c r="A909" s="197">
        <v>1177</v>
      </c>
      <c r="B909" s="9" t="s">
        <v>1499</v>
      </c>
      <c r="C909" s="198">
        <v>70</v>
      </c>
      <c r="D909" s="193">
        <v>70</v>
      </c>
      <c r="E909" s="194">
        <f t="shared" si="17"/>
        <v>100</v>
      </c>
    </row>
    <row r="910" spans="1:5" ht="12.75">
      <c r="A910" s="197">
        <v>1178</v>
      </c>
      <c r="B910" s="9" t="s">
        <v>1499</v>
      </c>
      <c r="C910" s="198">
        <v>110</v>
      </c>
      <c r="D910" s="193">
        <v>110</v>
      </c>
      <c r="E910" s="194">
        <f t="shared" si="17"/>
        <v>100</v>
      </c>
    </row>
    <row r="911" spans="1:5" ht="12.75">
      <c r="A911" s="197">
        <v>1179</v>
      </c>
      <c r="B911" s="9" t="s">
        <v>1499</v>
      </c>
      <c r="C911" s="198">
        <v>90</v>
      </c>
      <c r="D911" s="193">
        <v>90</v>
      </c>
      <c r="E911" s="194">
        <f t="shared" si="17"/>
        <v>100</v>
      </c>
    </row>
    <row r="912" spans="1:5" ht="12.75">
      <c r="A912" s="197">
        <v>1180</v>
      </c>
      <c r="B912" s="9" t="s">
        <v>1499</v>
      </c>
      <c r="C912" s="198">
        <v>130</v>
      </c>
      <c r="D912" s="193">
        <v>130</v>
      </c>
      <c r="E912" s="194">
        <f t="shared" si="17"/>
        <v>100</v>
      </c>
    </row>
    <row r="913" spans="1:5" ht="12.75">
      <c r="A913" s="197">
        <v>1181</v>
      </c>
      <c r="B913" s="9" t="s">
        <v>1499</v>
      </c>
      <c r="C913" s="198">
        <v>160</v>
      </c>
      <c r="D913" s="193">
        <v>160</v>
      </c>
      <c r="E913" s="194">
        <f t="shared" si="17"/>
        <v>100</v>
      </c>
    </row>
    <row r="914" spans="1:5" ht="12.75">
      <c r="A914" s="197">
        <v>1182</v>
      </c>
      <c r="B914" s="9" t="s">
        <v>1499</v>
      </c>
      <c r="C914" s="198">
        <v>160</v>
      </c>
      <c r="D914" s="193">
        <v>160</v>
      </c>
      <c r="E914" s="194">
        <f t="shared" si="17"/>
        <v>100</v>
      </c>
    </row>
    <row r="915" spans="1:5" ht="12.75">
      <c r="A915" s="197">
        <v>1184</v>
      </c>
      <c r="B915" s="9" t="s">
        <v>1499</v>
      </c>
      <c r="C915" s="198">
        <v>60</v>
      </c>
      <c r="D915" s="193">
        <v>60</v>
      </c>
      <c r="E915" s="194">
        <f t="shared" si="17"/>
        <v>100</v>
      </c>
    </row>
    <row r="916" spans="1:5" ht="12.75">
      <c r="A916" s="197">
        <v>1193</v>
      </c>
      <c r="B916" s="9" t="s">
        <v>1497</v>
      </c>
      <c r="C916" s="198">
        <v>100</v>
      </c>
      <c r="D916" s="193">
        <v>100</v>
      </c>
      <c r="E916" s="194">
        <f t="shared" si="17"/>
        <v>100</v>
      </c>
    </row>
    <row r="917" spans="1:5" ht="12.75">
      <c r="A917" s="197">
        <v>1194</v>
      </c>
      <c r="B917" s="9" t="s">
        <v>1497</v>
      </c>
      <c r="C917" s="198">
        <v>120</v>
      </c>
      <c r="D917" s="193">
        <v>120</v>
      </c>
      <c r="E917" s="194">
        <f t="shared" si="17"/>
        <v>100</v>
      </c>
    </row>
    <row r="918" spans="1:5" ht="12.75">
      <c r="A918" s="197">
        <v>1196</v>
      </c>
      <c r="B918" s="9" t="s">
        <v>1497</v>
      </c>
      <c r="C918" s="198">
        <v>130</v>
      </c>
      <c r="D918" s="193">
        <v>130</v>
      </c>
      <c r="E918" s="194">
        <f t="shared" si="17"/>
        <v>100</v>
      </c>
    </row>
    <row r="919" spans="1:5" ht="12.75">
      <c r="A919" s="197">
        <v>1197</v>
      </c>
      <c r="B919" s="9" t="s">
        <v>1497</v>
      </c>
      <c r="C919" s="198">
        <v>90</v>
      </c>
      <c r="D919" s="193">
        <v>90</v>
      </c>
      <c r="E919" s="194">
        <f t="shared" si="17"/>
        <v>100</v>
      </c>
    </row>
    <row r="920" spans="1:5" ht="12.75">
      <c r="A920" s="197">
        <v>1198</v>
      </c>
      <c r="B920" s="9" t="s">
        <v>1497</v>
      </c>
      <c r="C920" s="198">
        <v>120</v>
      </c>
      <c r="D920" s="193">
        <v>120</v>
      </c>
      <c r="E920" s="194">
        <f t="shared" si="17"/>
        <v>100</v>
      </c>
    </row>
    <row r="921" spans="1:5" ht="12.75">
      <c r="A921" s="197">
        <v>1201</v>
      </c>
      <c r="B921" s="9" t="s">
        <v>1497</v>
      </c>
      <c r="C921" s="198">
        <v>120</v>
      </c>
      <c r="D921" s="193">
        <v>120</v>
      </c>
      <c r="E921" s="194">
        <f t="shared" si="17"/>
        <v>100</v>
      </c>
    </row>
    <row r="922" spans="1:5" ht="12.75">
      <c r="A922" s="197">
        <v>1202</v>
      </c>
      <c r="B922" s="9" t="s">
        <v>1497</v>
      </c>
      <c r="C922" s="198">
        <v>160</v>
      </c>
      <c r="D922" s="193">
        <v>160</v>
      </c>
      <c r="E922" s="194">
        <f t="shared" si="17"/>
        <v>100</v>
      </c>
    </row>
    <row r="923" spans="1:5" ht="12.75">
      <c r="A923" s="197">
        <v>1203</v>
      </c>
      <c r="B923" s="9" t="s">
        <v>1497</v>
      </c>
      <c r="C923" s="198">
        <v>100</v>
      </c>
      <c r="D923" s="193">
        <v>100</v>
      </c>
      <c r="E923" s="194">
        <f t="shared" si="17"/>
        <v>100</v>
      </c>
    </row>
    <row r="924" spans="1:5" ht="12.75">
      <c r="A924" s="197">
        <v>1205</v>
      </c>
      <c r="B924" s="9" t="s">
        <v>1497</v>
      </c>
      <c r="C924" s="198">
        <v>90</v>
      </c>
      <c r="D924" s="193">
        <v>90</v>
      </c>
      <c r="E924" s="194">
        <f t="shared" si="17"/>
        <v>100</v>
      </c>
    </row>
    <row r="925" spans="1:5" ht="12.75">
      <c r="A925" s="197">
        <v>1206</v>
      </c>
      <c r="B925" s="9" t="s">
        <v>1497</v>
      </c>
      <c r="C925" s="198">
        <v>110</v>
      </c>
      <c r="D925" s="193">
        <v>110</v>
      </c>
      <c r="E925" s="194">
        <f t="shared" si="17"/>
        <v>100</v>
      </c>
    </row>
    <row r="926" spans="1:5" ht="12.75">
      <c r="A926" s="197">
        <v>1207</v>
      </c>
      <c r="B926" s="9" t="s">
        <v>1497</v>
      </c>
      <c r="C926" s="198">
        <v>90</v>
      </c>
      <c r="D926" s="193">
        <v>90</v>
      </c>
      <c r="E926" s="194">
        <f t="shared" si="17"/>
        <v>100</v>
      </c>
    </row>
    <row r="927" spans="1:5" ht="12.75">
      <c r="A927" s="197">
        <v>1208</v>
      </c>
      <c r="B927" s="9" t="s">
        <v>1497</v>
      </c>
      <c r="C927" s="198">
        <v>90</v>
      </c>
      <c r="D927" s="193">
        <v>90</v>
      </c>
      <c r="E927" s="194">
        <f t="shared" si="17"/>
        <v>100</v>
      </c>
    </row>
    <row r="928" spans="1:5" ht="12.75">
      <c r="A928" s="197">
        <v>1212</v>
      </c>
      <c r="B928" s="9" t="s">
        <v>1497</v>
      </c>
      <c r="C928" s="198">
        <v>90</v>
      </c>
      <c r="D928" s="193">
        <v>90</v>
      </c>
      <c r="E928" s="194">
        <f t="shared" si="17"/>
        <v>100</v>
      </c>
    </row>
    <row r="929" spans="1:5" ht="12.75">
      <c r="A929" s="197">
        <v>1214</v>
      </c>
      <c r="B929" s="9" t="s">
        <v>1497</v>
      </c>
      <c r="C929" s="198">
        <v>50</v>
      </c>
      <c r="D929" s="193">
        <v>50</v>
      </c>
      <c r="E929" s="194">
        <f aca="true" t="shared" si="18" ref="E929:E939">D929/C929*100</f>
        <v>100</v>
      </c>
    </row>
    <row r="930" spans="1:5" ht="12.75">
      <c r="A930" s="197">
        <v>1216</v>
      </c>
      <c r="B930" s="9" t="s">
        <v>1497</v>
      </c>
      <c r="C930" s="198">
        <v>110</v>
      </c>
      <c r="D930" s="193">
        <v>110</v>
      </c>
      <c r="E930" s="194">
        <f t="shared" si="18"/>
        <v>100</v>
      </c>
    </row>
    <row r="931" spans="1:5" ht="12.75">
      <c r="A931" s="197">
        <v>1217</v>
      </c>
      <c r="B931" s="9" t="s">
        <v>1497</v>
      </c>
      <c r="C931" s="198">
        <v>240</v>
      </c>
      <c r="D931" s="193">
        <v>240</v>
      </c>
      <c r="E931" s="194">
        <f t="shared" si="18"/>
        <v>100</v>
      </c>
    </row>
    <row r="932" spans="1:5" ht="12.75">
      <c r="A932" s="197">
        <v>1870</v>
      </c>
      <c r="B932" s="9" t="s">
        <v>1493</v>
      </c>
      <c r="C932" s="198">
        <v>40</v>
      </c>
      <c r="D932" s="193">
        <v>40</v>
      </c>
      <c r="E932" s="194">
        <f t="shared" si="18"/>
        <v>100</v>
      </c>
    </row>
    <row r="933" spans="1:5" ht="12.75">
      <c r="A933" s="197">
        <v>1878</v>
      </c>
      <c r="B933" s="9" t="s">
        <v>1493</v>
      </c>
      <c r="C933" s="198">
        <v>40</v>
      </c>
      <c r="D933" s="193">
        <v>40</v>
      </c>
      <c r="E933" s="194">
        <f t="shared" si="18"/>
        <v>100</v>
      </c>
    </row>
    <row r="934" spans="1:5" ht="12.75">
      <c r="A934" s="197">
        <v>1922</v>
      </c>
      <c r="B934" s="9" t="s">
        <v>1493</v>
      </c>
      <c r="C934" s="198">
        <v>40</v>
      </c>
      <c r="D934" s="193">
        <v>40</v>
      </c>
      <c r="E934" s="194">
        <f t="shared" si="18"/>
        <v>100</v>
      </c>
    </row>
    <row r="935" spans="1:5" ht="12.75">
      <c r="A935" s="197">
        <v>1954</v>
      </c>
      <c r="B935" s="9" t="s">
        <v>1493</v>
      </c>
      <c r="C935" s="198">
        <v>40</v>
      </c>
      <c r="D935" s="193">
        <v>40</v>
      </c>
      <c r="E935" s="194">
        <f t="shared" si="18"/>
        <v>100</v>
      </c>
    </row>
    <row r="936" spans="1:5" ht="12.75">
      <c r="A936" s="197">
        <v>2913</v>
      </c>
      <c r="B936" s="9" t="s">
        <v>1500</v>
      </c>
      <c r="C936" s="198">
        <v>300</v>
      </c>
      <c r="D936" s="193">
        <v>300</v>
      </c>
      <c r="E936" s="194">
        <f t="shared" si="18"/>
        <v>100</v>
      </c>
    </row>
    <row r="937" spans="1:5" ht="12.75">
      <c r="A937" s="197">
        <v>4347</v>
      </c>
      <c r="B937" s="9" t="s">
        <v>1498</v>
      </c>
      <c r="C937" s="198">
        <v>60</v>
      </c>
      <c r="D937" s="193">
        <v>60</v>
      </c>
      <c r="E937" s="194">
        <f t="shared" si="18"/>
        <v>100</v>
      </c>
    </row>
    <row r="938" spans="1:5" ht="12.75">
      <c r="A938" s="197">
        <v>7948</v>
      </c>
      <c r="B938" s="9" t="s">
        <v>1498</v>
      </c>
      <c r="C938" s="198">
        <v>100</v>
      </c>
      <c r="D938" s="193">
        <v>100</v>
      </c>
      <c r="E938" s="194">
        <f t="shared" si="18"/>
        <v>100</v>
      </c>
    </row>
    <row r="939" spans="1:5" ht="12.75">
      <c r="A939" s="197">
        <v>7977</v>
      </c>
      <c r="B939" s="9" t="s">
        <v>1499</v>
      </c>
      <c r="C939" s="198">
        <v>195</v>
      </c>
      <c r="D939" s="193">
        <v>195</v>
      </c>
      <c r="E939" s="194">
        <f t="shared" si="18"/>
        <v>100</v>
      </c>
    </row>
    <row r="940" spans="1:5" ht="12.75">
      <c r="A940" s="195"/>
      <c r="B940" s="201" t="s">
        <v>1093</v>
      </c>
      <c r="E940" s="194"/>
    </row>
    <row r="941" spans="1:5" ht="12.75">
      <c r="A941" s="197">
        <v>605</v>
      </c>
      <c r="B941" s="9" t="s">
        <v>1501</v>
      </c>
      <c r="C941" s="198">
        <v>300</v>
      </c>
      <c r="D941" s="193">
        <v>300</v>
      </c>
      <c r="E941" s="194">
        <f aca="true" t="shared" si="19" ref="E941:E961">D941/C941*100</f>
        <v>100</v>
      </c>
    </row>
    <row r="942" spans="1:5" ht="12.75">
      <c r="A942" s="197">
        <v>839</v>
      </c>
      <c r="B942" s="9" t="s">
        <v>1485</v>
      </c>
      <c r="C942" s="198">
        <v>250</v>
      </c>
      <c r="D942" s="193">
        <v>250</v>
      </c>
      <c r="E942" s="194">
        <f t="shared" si="19"/>
        <v>100</v>
      </c>
    </row>
    <row r="943" spans="1:5" ht="12.75">
      <c r="A943" s="197">
        <v>952</v>
      </c>
      <c r="B943" s="9" t="s">
        <v>1502</v>
      </c>
      <c r="C943" s="198">
        <v>290</v>
      </c>
      <c r="D943" s="193">
        <v>290</v>
      </c>
      <c r="E943" s="194">
        <f t="shared" si="19"/>
        <v>100</v>
      </c>
    </row>
    <row r="944" spans="1:5" ht="12.75">
      <c r="A944" s="197">
        <v>1204</v>
      </c>
      <c r="B944" s="9" t="s">
        <v>1503</v>
      </c>
      <c r="C944" s="198">
        <v>5000</v>
      </c>
      <c r="D944" s="193">
        <v>5000</v>
      </c>
      <c r="E944" s="194">
        <f t="shared" si="19"/>
        <v>100</v>
      </c>
    </row>
    <row r="945" spans="1:5" ht="12.75">
      <c r="A945" s="197">
        <v>1531</v>
      </c>
      <c r="B945" s="9" t="s">
        <v>1504</v>
      </c>
      <c r="C945" s="198">
        <v>280</v>
      </c>
      <c r="D945" s="193">
        <v>280</v>
      </c>
      <c r="E945" s="194">
        <f t="shared" si="19"/>
        <v>100</v>
      </c>
    </row>
    <row r="946" spans="1:5" ht="12.75">
      <c r="A946" s="197">
        <v>1896</v>
      </c>
      <c r="B946" s="9" t="s">
        <v>1505</v>
      </c>
      <c r="C946" s="198">
        <v>210</v>
      </c>
      <c r="D946" s="193">
        <v>210</v>
      </c>
      <c r="E946" s="194">
        <f t="shared" si="19"/>
        <v>100</v>
      </c>
    </row>
    <row r="947" spans="1:5" ht="12.75">
      <c r="A947" s="197">
        <v>1897</v>
      </c>
      <c r="B947" s="9" t="s">
        <v>1505</v>
      </c>
      <c r="C947" s="198">
        <v>280</v>
      </c>
      <c r="D947" s="193">
        <v>280</v>
      </c>
      <c r="E947" s="194">
        <f t="shared" si="19"/>
        <v>100</v>
      </c>
    </row>
    <row r="948" spans="1:5" ht="12.75">
      <c r="A948" s="197">
        <v>1899</v>
      </c>
      <c r="B948" s="9" t="s">
        <v>1505</v>
      </c>
      <c r="C948" s="198">
        <v>210</v>
      </c>
      <c r="D948" s="193">
        <v>210</v>
      </c>
      <c r="E948" s="194">
        <f t="shared" si="19"/>
        <v>100</v>
      </c>
    </row>
    <row r="949" spans="1:5" ht="12.75">
      <c r="A949" s="197">
        <v>1901</v>
      </c>
      <c r="B949" s="9" t="s">
        <v>1505</v>
      </c>
      <c r="C949" s="198">
        <v>210</v>
      </c>
      <c r="D949" s="193">
        <v>210</v>
      </c>
      <c r="E949" s="194">
        <f t="shared" si="19"/>
        <v>100</v>
      </c>
    </row>
    <row r="950" spans="1:5" ht="12.75">
      <c r="A950" s="197">
        <v>1903</v>
      </c>
      <c r="B950" s="9" t="s">
        <v>1505</v>
      </c>
      <c r="C950" s="198">
        <v>270</v>
      </c>
      <c r="D950" s="193">
        <v>270</v>
      </c>
      <c r="E950" s="194">
        <f t="shared" si="19"/>
        <v>100</v>
      </c>
    </row>
    <row r="951" spans="1:5" ht="12.75">
      <c r="A951" s="197">
        <v>1904</v>
      </c>
      <c r="B951" s="9" t="s">
        <v>1505</v>
      </c>
      <c r="C951" s="198">
        <v>270</v>
      </c>
      <c r="D951" s="193">
        <v>270</v>
      </c>
      <c r="E951" s="194">
        <f t="shared" si="19"/>
        <v>100</v>
      </c>
    </row>
    <row r="952" spans="1:5" ht="12.75">
      <c r="A952" s="197">
        <v>1906</v>
      </c>
      <c r="B952" s="9" t="s">
        <v>1505</v>
      </c>
      <c r="C952" s="198">
        <v>270</v>
      </c>
      <c r="D952" s="193">
        <v>270</v>
      </c>
      <c r="E952" s="194">
        <f t="shared" si="19"/>
        <v>100</v>
      </c>
    </row>
    <row r="953" spans="1:5" ht="12.75">
      <c r="A953" s="197">
        <v>1907</v>
      </c>
      <c r="B953" s="9" t="s">
        <v>1505</v>
      </c>
      <c r="C953" s="198">
        <v>290</v>
      </c>
      <c r="D953" s="193">
        <v>290</v>
      </c>
      <c r="E953" s="194">
        <f t="shared" si="19"/>
        <v>100</v>
      </c>
    </row>
    <row r="954" spans="1:5" ht="12.75">
      <c r="A954" s="197">
        <v>1908</v>
      </c>
      <c r="B954" s="9" t="s">
        <v>1505</v>
      </c>
      <c r="C954" s="198">
        <v>270</v>
      </c>
      <c r="D954" s="193">
        <v>270</v>
      </c>
      <c r="E954" s="194">
        <f t="shared" si="19"/>
        <v>100</v>
      </c>
    </row>
    <row r="955" spans="1:5" ht="12.75">
      <c r="A955" s="197">
        <v>1909</v>
      </c>
      <c r="B955" s="9" t="s">
        <v>1505</v>
      </c>
      <c r="C955" s="198">
        <v>190</v>
      </c>
      <c r="D955" s="193">
        <v>190</v>
      </c>
      <c r="E955" s="194">
        <f t="shared" si="19"/>
        <v>100</v>
      </c>
    </row>
    <row r="956" spans="1:5" ht="12.75">
      <c r="A956" s="197">
        <v>1911</v>
      </c>
      <c r="B956" s="9" t="s">
        <v>1505</v>
      </c>
      <c r="C956" s="198">
        <v>270</v>
      </c>
      <c r="D956" s="193">
        <v>270</v>
      </c>
      <c r="E956" s="194">
        <f t="shared" si="19"/>
        <v>100</v>
      </c>
    </row>
    <row r="957" spans="1:5" ht="12.75">
      <c r="A957" s="197">
        <v>1912</v>
      </c>
      <c r="B957" s="9" t="s">
        <v>1505</v>
      </c>
      <c r="C957" s="198">
        <v>290</v>
      </c>
      <c r="D957" s="193">
        <v>290</v>
      </c>
      <c r="E957" s="194">
        <f t="shared" si="19"/>
        <v>100</v>
      </c>
    </row>
    <row r="958" spans="1:5" ht="12.75">
      <c r="A958" s="197">
        <v>2489</v>
      </c>
      <c r="B958" s="9" t="s">
        <v>1506</v>
      </c>
      <c r="C958" s="198">
        <v>150</v>
      </c>
      <c r="D958" s="193">
        <v>150</v>
      </c>
      <c r="E958" s="194">
        <f t="shared" si="19"/>
        <v>100</v>
      </c>
    </row>
    <row r="959" spans="1:5" ht="12.75">
      <c r="A959" s="197">
        <v>7976</v>
      </c>
      <c r="B959" s="9" t="s">
        <v>1491</v>
      </c>
      <c r="C959" s="198">
        <v>750</v>
      </c>
      <c r="D959" s="193">
        <v>750</v>
      </c>
      <c r="E959" s="194">
        <f t="shared" si="19"/>
        <v>100</v>
      </c>
    </row>
    <row r="960" spans="1:5" ht="12.75">
      <c r="A960" s="197">
        <v>8005</v>
      </c>
      <c r="B960" s="9" t="s">
        <v>1492</v>
      </c>
      <c r="C960" s="198">
        <v>900</v>
      </c>
      <c r="D960" s="193">
        <v>900</v>
      </c>
      <c r="E960" s="194">
        <f t="shared" si="19"/>
        <v>100</v>
      </c>
    </row>
    <row r="961" spans="1:5" ht="12.75">
      <c r="A961" s="197">
        <v>8058</v>
      </c>
      <c r="B961" s="9" t="s">
        <v>1502</v>
      </c>
      <c r="C961" s="198">
        <v>180</v>
      </c>
      <c r="D961" s="193">
        <v>180</v>
      </c>
      <c r="E961" s="194">
        <f t="shared" si="19"/>
        <v>100</v>
      </c>
    </row>
    <row r="962" spans="2:5" ht="12.75">
      <c r="B962" s="199"/>
      <c r="E962" s="194"/>
    </row>
    <row r="963" spans="1:5" ht="12.75">
      <c r="A963" s="192" t="s">
        <v>307</v>
      </c>
      <c r="E963" s="194"/>
    </row>
    <row r="964" spans="1:5" ht="12.75">
      <c r="A964" s="192"/>
      <c r="B964" s="191" t="s">
        <v>1507</v>
      </c>
      <c r="C964" s="193">
        <v>11000</v>
      </c>
      <c r="D964" s="193">
        <v>10985</v>
      </c>
      <c r="E964" s="194">
        <f>D964/C964*100</f>
        <v>99.86363636363636</v>
      </c>
    </row>
    <row r="965" spans="1:5" ht="12.75">
      <c r="A965" s="192"/>
      <c r="B965" s="191" t="s">
        <v>2221</v>
      </c>
      <c r="E965" s="194"/>
    </row>
    <row r="966" spans="1:5" ht="12.75">
      <c r="A966" s="195"/>
      <c r="B966" s="196" t="s">
        <v>1120</v>
      </c>
      <c r="E966" s="194"/>
    </row>
    <row r="967" spans="1:5" ht="12.75">
      <c r="A967" s="197">
        <v>16</v>
      </c>
      <c r="B967" s="9" t="s">
        <v>1508</v>
      </c>
      <c r="C967" s="198">
        <v>30</v>
      </c>
      <c r="D967" s="193">
        <v>15</v>
      </c>
      <c r="E967" s="194">
        <f>D967/C967*100</f>
        <v>50</v>
      </c>
    </row>
    <row r="968" spans="1:5" ht="12.75">
      <c r="A968" s="197">
        <v>337</v>
      </c>
      <c r="B968" s="9" t="s">
        <v>1509</v>
      </c>
      <c r="C968" s="198">
        <v>200</v>
      </c>
      <c r="D968" s="193">
        <v>200</v>
      </c>
      <c r="E968" s="194">
        <f>D968/C968*100</f>
        <v>100</v>
      </c>
    </row>
    <row r="969" spans="1:5" ht="12.75">
      <c r="A969" s="197">
        <v>7072</v>
      </c>
      <c r="B969" s="9" t="s">
        <v>1510</v>
      </c>
      <c r="C969" s="198">
        <v>80</v>
      </c>
      <c r="D969" s="193">
        <v>80</v>
      </c>
      <c r="E969" s="194">
        <f>D969/C969*100</f>
        <v>100</v>
      </c>
    </row>
    <row r="970" spans="1:5" ht="12.75">
      <c r="A970" s="195"/>
      <c r="B970" s="196" t="s">
        <v>1440</v>
      </c>
      <c r="E970" s="194"/>
    </row>
    <row r="971" spans="1:5" ht="12.75">
      <c r="A971" s="197">
        <v>780</v>
      </c>
      <c r="B971" s="9" t="s">
        <v>1511</v>
      </c>
      <c r="C971" s="198">
        <v>650</v>
      </c>
      <c r="D971" s="193">
        <v>650</v>
      </c>
      <c r="E971" s="194">
        <f>D971/C971*100</f>
        <v>100</v>
      </c>
    </row>
    <row r="972" spans="1:5" ht="12.75">
      <c r="A972" s="197">
        <v>2759</v>
      </c>
      <c r="B972" s="9" t="s">
        <v>1512</v>
      </c>
      <c r="C972" s="198">
        <v>60</v>
      </c>
      <c r="D972" s="193">
        <v>60</v>
      </c>
      <c r="E972" s="194">
        <f>D972/C972*100</f>
        <v>100</v>
      </c>
    </row>
    <row r="973" spans="1:5" ht="12.75">
      <c r="A973" s="197">
        <v>2767</v>
      </c>
      <c r="B973" s="9" t="s">
        <v>1512</v>
      </c>
      <c r="C973" s="198">
        <v>100</v>
      </c>
      <c r="D973" s="193">
        <v>100</v>
      </c>
      <c r="E973" s="194">
        <f>D973/C973*100</f>
        <v>100</v>
      </c>
    </row>
    <row r="974" spans="1:5" ht="12.75">
      <c r="A974" s="197">
        <v>5230</v>
      </c>
      <c r="B974" s="9" t="s">
        <v>1513</v>
      </c>
      <c r="C974" s="198">
        <v>300</v>
      </c>
      <c r="D974" s="193">
        <v>300</v>
      </c>
      <c r="E974" s="194">
        <f>D974/C974*100</f>
        <v>100</v>
      </c>
    </row>
    <row r="975" spans="1:5" ht="12.75">
      <c r="A975" s="195"/>
      <c r="B975" s="196" t="s">
        <v>1453</v>
      </c>
      <c r="E975" s="194"/>
    </row>
    <row r="976" spans="1:5" ht="12.75">
      <c r="A976" s="197">
        <v>608</v>
      </c>
      <c r="B976" s="9" t="s">
        <v>1514</v>
      </c>
      <c r="C976" s="198">
        <v>130</v>
      </c>
      <c r="D976" s="193">
        <v>130</v>
      </c>
      <c r="E976" s="194">
        <f aca="true" t="shared" si="20" ref="E976:E1005">D976/C976*100</f>
        <v>100</v>
      </c>
    </row>
    <row r="977" spans="1:5" ht="12.75">
      <c r="A977" s="197">
        <v>755</v>
      </c>
      <c r="B977" s="9" t="s">
        <v>1515</v>
      </c>
      <c r="C977" s="198">
        <v>310</v>
      </c>
      <c r="D977" s="193">
        <v>310</v>
      </c>
      <c r="E977" s="194">
        <f t="shared" si="20"/>
        <v>100</v>
      </c>
    </row>
    <row r="978" spans="1:5" ht="12.75">
      <c r="A978" s="197">
        <v>757</v>
      </c>
      <c r="B978" s="9" t="s">
        <v>1515</v>
      </c>
      <c r="C978" s="198">
        <v>240</v>
      </c>
      <c r="D978" s="193">
        <v>240</v>
      </c>
      <c r="E978" s="194">
        <f t="shared" si="20"/>
        <v>100</v>
      </c>
    </row>
    <row r="979" spans="1:5" ht="12.75">
      <c r="A979" s="197">
        <v>759</v>
      </c>
      <c r="B979" s="9" t="s">
        <v>1515</v>
      </c>
      <c r="C979" s="198">
        <v>360</v>
      </c>
      <c r="D979" s="193">
        <v>360</v>
      </c>
      <c r="E979" s="194">
        <f t="shared" si="20"/>
        <v>100</v>
      </c>
    </row>
    <row r="980" spans="1:5" ht="12.75">
      <c r="A980" s="197">
        <v>760</v>
      </c>
      <c r="B980" s="9" t="s">
        <v>1515</v>
      </c>
      <c r="C980" s="198">
        <v>480</v>
      </c>
      <c r="D980" s="193">
        <v>480</v>
      </c>
      <c r="E980" s="194">
        <f t="shared" si="20"/>
        <v>100</v>
      </c>
    </row>
    <row r="981" spans="1:5" ht="12.75">
      <c r="A981" s="197">
        <v>762</v>
      </c>
      <c r="B981" s="9" t="s">
        <v>1515</v>
      </c>
      <c r="C981" s="198">
        <v>200</v>
      </c>
      <c r="D981" s="193">
        <v>200</v>
      </c>
      <c r="E981" s="194">
        <f t="shared" si="20"/>
        <v>100</v>
      </c>
    </row>
    <row r="982" spans="1:5" ht="12.75">
      <c r="A982" s="197">
        <v>763</v>
      </c>
      <c r="B982" s="9" t="s">
        <v>1515</v>
      </c>
      <c r="C982" s="198">
        <v>300</v>
      </c>
      <c r="D982" s="193">
        <v>300</v>
      </c>
      <c r="E982" s="194">
        <f t="shared" si="20"/>
        <v>100</v>
      </c>
    </row>
    <row r="983" spans="1:5" ht="12.75">
      <c r="A983" s="197">
        <v>764</v>
      </c>
      <c r="B983" s="9" t="s">
        <v>1515</v>
      </c>
      <c r="C983" s="198">
        <v>180</v>
      </c>
      <c r="D983" s="193">
        <v>180</v>
      </c>
      <c r="E983" s="194">
        <f t="shared" si="20"/>
        <v>100</v>
      </c>
    </row>
    <row r="984" spans="1:5" ht="12.75">
      <c r="A984" s="197">
        <v>765</v>
      </c>
      <c r="B984" s="9" t="s">
        <v>1515</v>
      </c>
      <c r="C984" s="198">
        <v>480</v>
      </c>
      <c r="D984" s="193">
        <v>480</v>
      </c>
      <c r="E984" s="194">
        <f t="shared" si="20"/>
        <v>100</v>
      </c>
    </row>
    <row r="985" spans="1:5" ht="12.75">
      <c r="A985" s="197">
        <v>766</v>
      </c>
      <c r="B985" s="9" t="s">
        <v>1515</v>
      </c>
      <c r="C985" s="198">
        <v>360</v>
      </c>
      <c r="D985" s="193">
        <v>360</v>
      </c>
      <c r="E985" s="194">
        <f t="shared" si="20"/>
        <v>100</v>
      </c>
    </row>
    <row r="986" spans="1:5" ht="12.75">
      <c r="A986" s="197">
        <v>768</v>
      </c>
      <c r="B986" s="9" t="s">
        <v>1515</v>
      </c>
      <c r="C986" s="198">
        <v>160</v>
      </c>
      <c r="D986" s="193">
        <v>160</v>
      </c>
      <c r="E986" s="194">
        <f t="shared" si="20"/>
        <v>100</v>
      </c>
    </row>
    <row r="987" spans="1:5" ht="12.75">
      <c r="A987" s="197">
        <v>1209</v>
      </c>
      <c r="B987" s="9" t="s">
        <v>1516</v>
      </c>
      <c r="C987" s="198">
        <v>180</v>
      </c>
      <c r="D987" s="193">
        <v>180</v>
      </c>
      <c r="E987" s="194">
        <f t="shared" si="20"/>
        <v>100</v>
      </c>
    </row>
    <row r="988" spans="1:5" ht="12.75">
      <c r="A988" s="197">
        <v>1215</v>
      </c>
      <c r="B988" s="9" t="s">
        <v>1511</v>
      </c>
      <c r="C988" s="198">
        <v>100</v>
      </c>
      <c r="D988" s="193">
        <v>100</v>
      </c>
      <c r="E988" s="194">
        <f t="shared" si="20"/>
        <v>100</v>
      </c>
    </row>
    <row r="989" spans="1:5" ht="12.75">
      <c r="A989" s="197">
        <v>1218</v>
      </c>
      <c r="B989" s="9" t="s">
        <v>1511</v>
      </c>
      <c r="C989" s="198">
        <v>100</v>
      </c>
      <c r="D989" s="193">
        <v>100</v>
      </c>
      <c r="E989" s="194">
        <f t="shared" si="20"/>
        <v>100</v>
      </c>
    </row>
    <row r="990" spans="1:5" ht="12.75">
      <c r="A990" s="197">
        <v>1219</v>
      </c>
      <c r="B990" s="9" t="s">
        <v>1511</v>
      </c>
      <c r="C990" s="198">
        <v>200</v>
      </c>
      <c r="D990" s="193">
        <v>200</v>
      </c>
      <c r="E990" s="194">
        <f t="shared" si="20"/>
        <v>100</v>
      </c>
    </row>
    <row r="991" spans="1:5" ht="12.75">
      <c r="A991" s="197">
        <v>1220</v>
      </c>
      <c r="B991" s="9" t="s">
        <v>1511</v>
      </c>
      <c r="C991" s="198">
        <v>100</v>
      </c>
      <c r="D991" s="193">
        <v>100</v>
      </c>
      <c r="E991" s="194">
        <f t="shared" si="20"/>
        <v>100</v>
      </c>
    </row>
    <row r="992" spans="1:5" ht="12.75">
      <c r="A992" s="197">
        <v>1221</v>
      </c>
      <c r="B992" s="9" t="s">
        <v>1511</v>
      </c>
      <c r="C992" s="198">
        <v>150</v>
      </c>
      <c r="D992" s="193">
        <v>150</v>
      </c>
      <c r="E992" s="194">
        <f t="shared" si="20"/>
        <v>100</v>
      </c>
    </row>
    <row r="993" spans="1:5" ht="12.75">
      <c r="A993" s="197">
        <v>1223</v>
      </c>
      <c r="B993" s="9" t="s">
        <v>1511</v>
      </c>
      <c r="C993" s="198">
        <v>130</v>
      </c>
      <c r="D993" s="193">
        <v>130</v>
      </c>
      <c r="E993" s="194">
        <f t="shared" si="20"/>
        <v>100</v>
      </c>
    </row>
    <row r="994" spans="1:5" ht="12.75">
      <c r="A994" s="197">
        <v>1226</v>
      </c>
      <c r="B994" s="9" t="s">
        <v>1511</v>
      </c>
      <c r="C994" s="198">
        <v>40</v>
      </c>
      <c r="D994" s="193">
        <v>40</v>
      </c>
      <c r="E994" s="194">
        <f t="shared" si="20"/>
        <v>100</v>
      </c>
    </row>
    <row r="995" spans="1:5" ht="12.75">
      <c r="A995" s="197">
        <v>1228</v>
      </c>
      <c r="B995" s="9" t="s">
        <v>1511</v>
      </c>
      <c r="C995" s="198">
        <v>120</v>
      </c>
      <c r="D995" s="193">
        <v>120</v>
      </c>
      <c r="E995" s="194">
        <f t="shared" si="20"/>
        <v>100</v>
      </c>
    </row>
    <row r="996" spans="1:5" ht="12.75">
      <c r="A996" s="197">
        <v>1229</v>
      </c>
      <c r="B996" s="9" t="s">
        <v>1511</v>
      </c>
      <c r="C996" s="198">
        <v>110</v>
      </c>
      <c r="D996" s="193">
        <v>110</v>
      </c>
      <c r="E996" s="194">
        <f t="shared" si="20"/>
        <v>100</v>
      </c>
    </row>
    <row r="997" spans="1:5" ht="12.75">
      <c r="A997" s="197">
        <v>1231</v>
      </c>
      <c r="B997" s="9" t="s">
        <v>1511</v>
      </c>
      <c r="C997" s="198">
        <v>180</v>
      </c>
      <c r="D997" s="193">
        <v>180</v>
      </c>
      <c r="E997" s="194">
        <f t="shared" si="20"/>
        <v>100</v>
      </c>
    </row>
    <row r="998" spans="1:5" ht="12.75">
      <c r="A998" s="197">
        <v>1233</v>
      </c>
      <c r="B998" s="9" t="s">
        <v>1511</v>
      </c>
      <c r="C998" s="198">
        <v>110</v>
      </c>
      <c r="D998" s="193">
        <v>110</v>
      </c>
      <c r="E998" s="194">
        <f t="shared" si="20"/>
        <v>100</v>
      </c>
    </row>
    <row r="999" spans="1:5" ht="12.75">
      <c r="A999" s="197">
        <v>1235</v>
      </c>
      <c r="B999" s="9" t="s">
        <v>1517</v>
      </c>
      <c r="C999" s="198">
        <v>40</v>
      </c>
      <c r="D999" s="193">
        <v>40</v>
      </c>
      <c r="E999" s="194">
        <f t="shared" si="20"/>
        <v>100</v>
      </c>
    </row>
    <row r="1000" spans="1:5" ht="12.75">
      <c r="A1000" s="197">
        <v>1239</v>
      </c>
      <c r="B1000" s="9" t="s">
        <v>1511</v>
      </c>
      <c r="C1000" s="198">
        <v>130</v>
      </c>
      <c r="D1000" s="193">
        <v>130</v>
      </c>
      <c r="E1000" s="194">
        <f t="shared" si="20"/>
        <v>100</v>
      </c>
    </row>
    <row r="1001" spans="1:5" ht="12.75">
      <c r="A1001" s="197">
        <v>1243</v>
      </c>
      <c r="B1001" s="9" t="s">
        <v>1517</v>
      </c>
      <c r="C1001" s="198">
        <v>80</v>
      </c>
      <c r="D1001" s="193">
        <v>80</v>
      </c>
      <c r="E1001" s="194">
        <f t="shared" si="20"/>
        <v>100</v>
      </c>
    </row>
    <row r="1002" spans="1:5" ht="12.75">
      <c r="A1002" s="197">
        <v>1247</v>
      </c>
      <c r="B1002" s="9" t="s">
        <v>1517</v>
      </c>
      <c r="C1002" s="198">
        <v>80</v>
      </c>
      <c r="D1002" s="193">
        <v>80</v>
      </c>
      <c r="E1002" s="194">
        <f t="shared" si="20"/>
        <v>100</v>
      </c>
    </row>
    <row r="1003" spans="1:5" ht="12.75">
      <c r="A1003" s="197">
        <v>1251</v>
      </c>
      <c r="B1003" s="9" t="s">
        <v>1517</v>
      </c>
      <c r="C1003" s="198">
        <v>150</v>
      </c>
      <c r="D1003" s="193">
        <v>150</v>
      </c>
      <c r="E1003" s="194">
        <f t="shared" si="20"/>
        <v>100</v>
      </c>
    </row>
    <row r="1004" spans="1:5" ht="12.75">
      <c r="A1004" s="197">
        <v>1260</v>
      </c>
      <c r="B1004" s="9" t="s">
        <v>1517</v>
      </c>
      <c r="C1004" s="198">
        <v>70</v>
      </c>
      <c r="D1004" s="193">
        <v>70</v>
      </c>
      <c r="E1004" s="194">
        <f t="shared" si="20"/>
        <v>100</v>
      </c>
    </row>
    <row r="1005" spans="1:5" ht="12.75">
      <c r="A1005" s="197">
        <v>3889</v>
      </c>
      <c r="B1005" s="9" t="s">
        <v>1517</v>
      </c>
      <c r="C1005" s="198">
        <v>20</v>
      </c>
      <c r="D1005" s="193">
        <v>20</v>
      </c>
      <c r="E1005" s="194">
        <f t="shared" si="20"/>
        <v>100</v>
      </c>
    </row>
    <row r="1006" spans="1:5" ht="12.75">
      <c r="A1006" s="195"/>
      <c r="B1006" s="196" t="s">
        <v>1093</v>
      </c>
      <c r="E1006" s="194"/>
    </row>
    <row r="1007" spans="1:5" ht="12.75">
      <c r="A1007" s="197">
        <v>506</v>
      </c>
      <c r="B1007" s="9" t="s">
        <v>1518</v>
      </c>
      <c r="C1007" s="198">
        <v>170</v>
      </c>
      <c r="D1007" s="193">
        <v>170</v>
      </c>
      <c r="E1007" s="194">
        <f aca="true" t="shared" si="21" ref="E1007:E1013">D1007/C1007*100</f>
        <v>100</v>
      </c>
    </row>
    <row r="1008" spans="1:5" ht="12.75">
      <c r="A1008" s="197">
        <v>509</v>
      </c>
      <c r="B1008" s="9" t="s">
        <v>1519</v>
      </c>
      <c r="C1008" s="198">
        <v>60</v>
      </c>
      <c r="D1008" s="193">
        <v>60</v>
      </c>
      <c r="E1008" s="194">
        <f t="shared" si="21"/>
        <v>100</v>
      </c>
    </row>
    <row r="1009" spans="1:5" ht="12.75">
      <c r="A1009" s="197">
        <v>570</v>
      </c>
      <c r="B1009" s="9" t="s">
        <v>1520</v>
      </c>
      <c r="C1009" s="198">
        <v>3500</v>
      </c>
      <c r="D1009" s="193">
        <v>3500</v>
      </c>
      <c r="E1009" s="194">
        <f t="shared" si="21"/>
        <v>100</v>
      </c>
    </row>
    <row r="1010" spans="1:5" ht="12.75">
      <c r="A1010" s="197">
        <v>1211</v>
      </c>
      <c r="B1010" s="9" t="s">
        <v>1516</v>
      </c>
      <c r="C1010" s="198">
        <v>110</v>
      </c>
      <c r="D1010" s="193">
        <v>110</v>
      </c>
      <c r="E1010" s="194">
        <f t="shared" si="21"/>
        <v>100</v>
      </c>
    </row>
    <row r="1011" spans="1:5" ht="12.75">
      <c r="A1011" s="197">
        <v>1225</v>
      </c>
      <c r="B1011" s="9" t="s">
        <v>1517</v>
      </c>
      <c r="C1011" s="198">
        <v>80</v>
      </c>
      <c r="D1011" s="193">
        <v>80</v>
      </c>
      <c r="E1011" s="194">
        <f t="shared" si="21"/>
        <v>100</v>
      </c>
    </row>
    <row r="1012" spans="1:5" ht="12.75">
      <c r="A1012" s="197">
        <v>1486</v>
      </c>
      <c r="B1012" s="9" t="s">
        <v>1521</v>
      </c>
      <c r="C1012" s="198">
        <v>190</v>
      </c>
      <c r="D1012" s="193">
        <v>189.9712</v>
      </c>
      <c r="E1012" s="194">
        <f t="shared" si="21"/>
        <v>99.98484210526316</v>
      </c>
    </row>
    <row r="1013" spans="1:5" ht="12.75">
      <c r="A1013" s="197">
        <v>1545</v>
      </c>
      <c r="B1013" s="9" t="s">
        <v>1522</v>
      </c>
      <c r="C1013" s="198">
        <v>180</v>
      </c>
      <c r="D1013" s="193">
        <v>180</v>
      </c>
      <c r="E1013" s="194">
        <f t="shared" si="21"/>
        <v>100</v>
      </c>
    </row>
    <row r="1014" spans="1:5" ht="12.75">
      <c r="A1014" s="195"/>
      <c r="E1014" s="194"/>
    </row>
    <row r="1015" spans="1:5" ht="12.75">
      <c r="A1015" s="192" t="s">
        <v>315</v>
      </c>
      <c r="E1015" s="194"/>
    </row>
    <row r="1016" spans="2:5" ht="12.75">
      <c r="B1016" s="191" t="s">
        <v>369</v>
      </c>
      <c r="C1016" s="193">
        <f>SUM(C1019:C1029)</f>
        <v>1645</v>
      </c>
      <c r="D1016" s="193">
        <f>SUM(D1019:D1029)</f>
        <v>1645</v>
      </c>
      <c r="E1016" s="194">
        <f>D1016/C1016*100</f>
        <v>100</v>
      </c>
    </row>
    <row r="1017" spans="1:5" ht="12.75">
      <c r="A1017" s="195"/>
      <c r="B1017" s="191" t="s">
        <v>2221</v>
      </c>
      <c r="E1017" s="194"/>
    </row>
    <row r="1018" spans="1:5" ht="12.75">
      <c r="A1018" s="195"/>
      <c r="B1018" s="196" t="s">
        <v>1458</v>
      </c>
      <c r="E1018" s="194"/>
    </row>
    <row r="1019" spans="1:5" ht="12.75">
      <c r="A1019" s="197">
        <v>341</v>
      </c>
      <c r="B1019" s="9" t="s">
        <v>1523</v>
      </c>
      <c r="C1019" s="9">
        <v>240</v>
      </c>
      <c r="D1019" s="193">
        <v>240</v>
      </c>
      <c r="E1019" s="194">
        <f aca="true" t="shared" si="22" ref="E1019:E1029">D1019/C1019*100</f>
        <v>100</v>
      </c>
    </row>
    <row r="1020" spans="1:5" ht="12.75">
      <c r="A1020" s="197">
        <v>373</v>
      </c>
      <c r="B1020" s="9" t="s">
        <v>1524</v>
      </c>
      <c r="C1020" s="9">
        <v>50</v>
      </c>
      <c r="D1020" s="193">
        <v>50</v>
      </c>
      <c r="E1020" s="194">
        <f t="shared" si="22"/>
        <v>100</v>
      </c>
    </row>
    <row r="1021" spans="1:5" ht="12.75">
      <c r="A1021" s="197">
        <v>467</v>
      </c>
      <c r="B1021" s="9" t="s">
        <v>2250</v>
      </c>
      <c r="C1021" s="9">
        <v>250</v>
      </c>
      <c r="D1021" s="193">
        <v>250</v>
      </c>
      <c r="E1021" s="194">
        <f t="shared" si="22"/>
        <v>100</v>
      </c>
    </row>
    <row r="1022" spans="1:5" ht="12.75">
      <c r="A1022" s="197">
        <v>621</v>
      </c>
      <c r="B1022" s="9" t="s">
        <v>1102</v>
      </c>
      <c r="C1022" s="9">
        <v>50</v>
      </c>
      <c r="D1022" s="193">
        <v>50</v>
      </c>
      <c r="E1022" s="194">
        <f t="shared" si="22"/>
        <v>100</v>
      </c>
    </row>
    <row r="1023" spans="1:5" ht="12.75">
      <c r="A1023" s="197">
        <v>667</v>
      </c>
      <c r="B1023" s="9" t="s">
        <v>1525</v>
      </c>
      <c r="C1023" s="9">
        <v>15</v>
      </c>
      <c r="D1023" s="193">
        <v>15</v>
      </c>
      <c r="E1023" s="194">
        <f t="shared" si="22"/>
        <v>100</v>
      </c>
    </row>
    <row r="1024" spans="1:5" ht="12.75">
      <c r="A1024" s="197">
        <v>681</v>
      </c>
      <c r="B1024" s="9" t="s">
        <v>2291</v>
      </c>
      <c r="C1024" s="9">
        <v>250</v>
      </c>
      <c r="D1024" s="193">
        <v>250</v>
      </c>
      <c r="E1024" s="194">
        <f t="shared" si="22"/>
        <v>100</v>
      </c>
    </row>
    <row r="1025" spans="1:5" ht="12.75">
      <c r="A1025" s="197">
        <v>785</v>
      </c>
      <c r="B1025" s="9" t="s">
        <v>1526</v>
      </c>
      <c r="C1025" s="9">
        <v>250</v>
      </c>
      <c r="D1025" s="193">
        <v>250</v>
      </c>
      <c r="E1025" s="194">
        <f t="shared" si="22"/>
        <v>100</v>
      </c>
    </row>
    <row r="1026" spans="1:5" ht="12.75">
      <c r="A1026" s="197">
        <v>1587</v>
      </c>
      <c r="B1026" s="9" t="s">
        <v>1527</v>
      </c>
      <c r="C1026" s="9">
        <v>50</v>
      </c>
      <c r="D1026" s="193">
        <v>50</v>
      </c>
      <c r="E1026" s="194">
        <f t="shared" si="22"/>
        <v>100</v>
      </c>
    </row>
    <row r="1027" spans="1:5" ht="12.75">
      <c r="A1027" s="197">
        <v>1590</v>
      </c>
      <c r="B1027" s="9" t="s">
        <v>1528</v>
      </c>
      <c r="C1027" s="9">
        <v>200</v>
      </c>
      <c r="D1027" s="193">
        <v>200</v>
      </c>
      <c r="E1027" s="194">
        <f t="shared" si="22"/>
        <v>100</v>
      </c>
    </row>
    <row r="1028" spans="1:5" ht="12.75">
      <c r="A1028" s="197">
        <v>2257</v>
      </c>
      <c r="B1028" s="9" t="s">
        <v>1529</v>
      </c>
      <c r="C1028" s="9">
        <v>240</v>
      </c>
      <c r="D1028" s="193">
        <v>240</v>
      </c>
      <c r="E1028" s="194">
        <f t="shared" si="22"/>
        <v>100</v>
      </c>
    </row>
    <row r="1029" spans="1:5" ht="12.75">
      <c r="A1029" s="197">
        <v>2900</v>
      </c>
      <c r="B1029" s="9" t="s">
        <v>1530</v>
      </c>
      <c r="C1029" s="9">
        <v>50</v>
      </c>
      <c r="D1029" s="193">
        <v>50</v>
      </c>
      <c r="E1029" s="194">
        <f t="shared" si="22"/>
        <v>100</v>
      </c>
    </row>
    <row r="1030" spans="1:5" ht="12.75">
      <c r="A1030" s="195"/>
      <c r="B1030" s="199"/>
      <c r="E1030" s="194"/>
    </row>
    <row r="1031" spans="1:5" ht="12.75">
      <c r="A1031" s="192" t="s">
        <v>336</v>
      </c>
      <c r="E1031" s="194"/>
    </row>
    <row r="1032" spans="2:5" ht="12.75">
      <c r="B1032" s="191" t="s">
        <v>1531</v>
      </c>
      <c r="C1032" s="193">
        <f>SUM(C1035:C1044)</f>
        <v>1605</v>
      </c>
      <c r="D1032" s="193">
        <f>SUM(D1035:D1044)</f>
        <v>1605</v>
      </c>
      <c r="E1032" s="194">
        <f>D1032/C1032*100</f>
        <v>100</v>
      </c>
    </row>
    <row r="1033" spans="2:5" ht="12.75">
      <c r="B1033" s="191" t="s">
        <v>2221</v>
      </c>
      <c r="E1033" s="194"/>
    </row>
    <row r="1034" spans="2:5" ht="12.75">
      <c r="B1034" s="196" t="s">
        <v>1458</v>
      </c>
      <c r="E1034" s="194"/>
    </row>
    <row r="1035" spans="1:5" ht="12.75">
      <c r="A1035" s="197">
        <v>368</v>
      </c>
      <c r="B1035" s="9" t="s">
        <v>1532</v>
      </c>
      <c r="C1035" s="9">
        <v>200</v>
      </c>
      <c r="D1035" s="193">
        <v>200</v>
      </c>
      <c r="E1035" s="194">
        <f aca="true" t="shared" si="23" ref="E1035:E1044">D1035/C1035*100</f>
        <v>100</v>
      </c>
    </row>
    <row r="1036" spans="1:5" ht="12.75">
      <c r="A1036" s="197">
        <v>392</v>
      </c>
      <c r="B1036" s="9" t="s">
        <v>1533</v>
      </c>
      <c r="C1036" s="9">
        <v>250</v>
      </c>
      <c r="D1036" s="193">
        <v>250</v>
      </c>
      <c r="E1036" s="194">
        <f t="shared" si="23"/>
        <v>100</v>
      </c>
    </row>
    <row r="1037" spans="1:5" ht="12.75">
      <c r="A1037" s="197">
        <v>656</v>
      </c>
      <c r="B1037" s="9" t="s">
        <v>1534</v>
      </c>
      <c r="C1037" s="9">
        <v>50</v>
      </c>
      <c r="D1037" s="193">
        <v>50</v>
      </c>
      <c r="E1037" s="194">
        <f t="shared" si="23"/>
        <v>100</v>
      </c>
    </row>
    <row r="1038" spans="1:5" ht="12.75">
      <c r="A1038" s="197">
        <v>683</v>
      </c>
      <c r="B1038" s="9" t="s">
        <v>1535</v>
      </c>
      <c r="C1038" s="9">
        <v>250</v>
      </c>
      <c r="D1038" s="193">
        <v>250</v>
      </c>
      <c r="E1038" s="194">
        <f t="shared" si="23"/>
        <v>100</v>
      </c>
    </row>
    <row r="1039" spans="1:5" ht="12.75">
      <c r="A1039" s="197">
        <v>690</v>
      </c>
      <c r="B1039" s="9" t="s">
        <v>1536</v>
      </c>
      <c r="C1039" s="9">
        <v>75</v>
      </c>
      <c r="D1039" s="193">
        <v>75</v>
      </c>
      <c r="E1039" s="194">
        <f t="shared" si="23"/>
        <v>100</v>
      </c>
    </row>
    <row r="1040" spans="1:5" ht="12.75">
      <c r="A1040" s="197">
        <v>1070</v>
      </c>
      <c r="B1040" s="9" t="s">
        <v>1256</v>
      </c>
      <c r="C1040" s="9">
        <v>150</v>
      </c>
      <c r="D1040" s="193">
        <v>150</v>
      </c>
      <c r="E1040" s="194">
        <f t="shared" si="23"/>
        <v>100</v>
      </c>
    </row>
    <row r="1041" spans="1:5" ht="12.75">
      <c r="A1041" s="197">
        <v>1087</v>
      </c>
      <c r="B1041" s="9" t="s">
        <v>1258</v>
      </c>
      <c r="C1041" s="9">
        <v>80</v>
      </c>
      <c r="D1041" s="193">
        <v>80</v>
      </c>
      <c r="E1041" s="194">
        <f t="shared" si="23"/>
        <v>100</v>
      </c>
    </row>
    <row r="1042" spans="1:5" ht="12.75">
      <c r="A1042" s="197">
        <v>1407</v>
      </c>
      <c r="B1042" s="9" t="s">
        <v>1289</v>
      </c>
      <c r="C1042" s="198">
        <v>100</v>
      </c>
      <c r="D1042" s="193">
        <v>100</v>
      </c>
      <c r="E1042" s="194">
        <f t="shared" si="23"/>
        <v>100</v>
      </c>
    </row>
    <row r="1043" spans="1:5" ht="12.75">
      <c r="A1043" s="197">
        <v>6037</v>
      </c>
      <c r="B1043" s="9" t="s">
        <v>1537</v>
      </c>
      <c r="C1043" s="198">
        <v>250</v>
      </c>
      <c r="D1043" s="193">
        <v>250</v>
      </c>
      <c r="E1043" s="194">
        <f t="shared" si="23"/>
        <v>100</v>
      </c>
    </row>
    <row r="1044" spans="1:5" ht="12.75">
      <c r="A1044" s="197">
        <v>8007</v>
      </c>
      <c r="B1044" s="9" t="s">
        <v>1275</v>
      </c>
      <c r="C1044" s="198">
        <v>200</v>
      </c>
      <c r="D1044" s="193">
        <v>200</v>
      </c>
      <c r="E1044" s="194">
        <f t="shared" si="23"/>
        <v>100</v>
      </c>
    </row>
    <row r="1045" spans="1:5" ht="12.75">
      <c r="A1045" s="195"/>
      <c r="E1045" s="194"/>
    </row>
    <row r="1046" spans="1:5" ht="12.75">
      <c r="A1046" s="192" t="s">
        <v>1538</v>
      </c>
      <c r="E1046" s="194"/>
    </row>
    <row r="1047" spans="2:5" ht="12.75">
      <c r="B1047" s="191" t="s">
        <v>1539</v>
      </c>
      <c r="C1047" s="193">
        <v>100</v>
      </c>
      <c r="D1047" s="193">
        <v>100</v>
      </c>
      <c r="E1047" s="194">
        <f>D1047/C1047*100</f>
        <v>100</v>
      </c>
    </row>
    <row r="1048" spans="2:5" ht="12.75">
      <c r="B1048" s="191" t="s">
        <v>2221</v>
      </c>
      <c r="E1048" s="194"/>
    </row>
    <row r="1049" spans="1:5" ht="12.75">
      <c r="A1049" s="195"/>
      <c r="B1049" s="196" t="s">
        <v>1458</v>
      </c>
      <c r="E1049" s="194"/>
    </row>
    <row r="1050" spans="1:5" ht="12.75">
      <c r="A1050" s="197">
        <v>688</v>
      </c>
      <c r="B1050" s="200" t="s">
        <v>1540</v>
      </c>
      <c r="C1050" s="9">
        <v>100</v>
      </c>
      <c r="D1050" s="193">
        <v>100</v>
      </c>
      <c r="E1050" s="194">
        <f>D1050/C1050*100</f>
        <v>100</v>
      </c>
    </row>
  </sheetData>
  <printOptions gridLines="1"/>
  <pageMargins left="0.984251968503937" right="0.5905511811023623" top="1.3779527559055118" bottom="0.1968503937007874" header="0.5118110236220472" footer="0.5118110236220472"/>
  <pageSetup horizontalDpi="600" verticalDpi="600" orientation="portrait" paperSize="9" r:id="rId1"/>
  <headerFooter alignWithMargins="0">
    <oddHeader>&amp;L        &amp;"Arial,Tučné"Ministerstvo kultúry Slovenskej republiky
        Podprogram 08S02
        08S0202 Kultúrne aktivity národnostných menšín&amp;RPríloha č. 7
Strana &amp;P
v tis. Sk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1:E40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191" customWidth="1"/>
    <col min="2" max="2" width="45.7109375" style="191" customWidth="1"/>
    <col min="3" max="4" width="11.7109375" style="191" customWidth="1"/>
    <col min="5" max="5" width="10.7109375" style="191" customWidth="1"/>
    <col min="6" max="16384" width="9.140625" style="191" customWidth="1"/>
  </cols>
  <sheetData>
    <row r="1" spans="1:5" ht="38.25" customHeight="1">
      <c r="A1" s="187" t="s">
        <v>2214</v>
      </c>
      <c r="B1" s="188" t="s">
        <v>2215</v>
      </c>
      <c r="C1" s="189" t="s">
        <v>2216</v>
      </c>
      <c r="D1" s="189" t="s">
        <v>2217</v>
      </c>
      <c r="E1" s="190" t="s">
        <v>2218</v>
      </c>
    </row>
    <row r="2" spans="3:4" ht="12.75">
      <c r="C2" s="193"/>
      <c r="D2" s="193"/>
    </row>
    <row r="3" spans="1:4" ht="12.75">
      <c r="A3" s="192" t="s">
        <v>11</v>
      </c>
      <c r="C3" s="193"/>
      <c r="D3" s="193"/>
    </row>
    <row r="4" spans="2:5" ht="12.75">
      <c r="B4" s="191" t="s">
        <v>369</v>
      </c>
      <c r="C4" s="193">
        <v>2910</v>
      </c>
      <c r="D4" s="193">
        <v>2910</v>
      </c>
      <c r="E4" s="194">
        <f>D4/C4*100</f>
        <v>100</v>
      </c>
    </row>
    <row r="5" spans="2:5" ht="12.75">
      <c r="B5" s="191" t="s">
        <v>2221</v>
      </c>
      <c r="C5" s="193"/>
      <c r="D5" s="193"/>
      <c r="E5" s="194"/>
    </row>
    <row r="6" spans="2:5" ht="12.75">
      <c r="B6" s="196" t="s">
        <v>1120</v>
      </c>
      <c r="E6" s="194"/>
    </row>
    <row r="7" spans="1:5" ht="12.75">
      <c r="A7" s="68">
        <v>2040</v>
      </c>
      <c r="B7" s="30" t="s">
        <v>1541</v>
      </c>
      <c r="C7" s="69">
        <v>50</v>
      </c>
      <c r="D7" s="69">
        <v>50</v>
      </c>
      <c r="E7" s="194">
        <f aca="true" t="shared" si="0" ref="E7:E28">D7/C7*100</f>
        <v>100</v>
      </c>
    </row>
    <row r="8" spans="1:5" ht="12.75">
      <c r="A8" s="68">
        <v>2176</v>
      </c>
      <c r="B8" s="203" t="s">
        <v>1542</v>
      </c>
      <c r="C8" s="69">
        <v>30</v>
      </c>
      <c r="D8" s="69">
        <v>30</v>
      </c>
      <c r="E8" s="194">
        <f t="shared" si="0"/>
        <v>100</v>
      </c>
    </row>
    <row r="9" spans="1:5" ht="12.75">
      <c r="A9" s="68">
        <v>2301</v>
      </c>
      <c r="B9" s="30" t="s">
        <v>1543</v>
      </c>
      <c r="C9" s="69">
        <v>90</v>
      </c>
      <c r="D9" s="69">
        <v>90</v>
      </c>
      <c r="E9" s="194">
        <f t="shared" si="0"/>
        <v>100</v>
      </c>
    </row>
    <row r="10" spans="1:5" ht="12.75">
      <c r="A10" s="68">
        <v>2392</v>
      </c>
      <c r="B10" s="30" t="s">
        <v>1544</v>
      </c>
      <c r="C10" s="69">
        <v>49</v>
      </c>
      <c r="D10" s="69">
        <v>49</v>
      </c>
      <c r="E10" s="194">
        <f t="shared" si="0"/>
        <v>100</v>
      </c>
    </row>
    <row r="11" spans="1:5" ht="12.75">
      <c r="A11" s="68">
        <v>2396</v>
      </c>
      <c r="B11" s="30" t="s">
        <v>1545</v>
      </c>
      <c r="C11" s="69">
        <v>50</v>
      </c>
      <c r="D11" s="69">
        <v>50</v>
      </c>
      <c r="E11" s="194">
        <f t="shared" si="0"/>
        <v>100</v>
      </c>
    </row>
    <row r="12" spans="1:5" ht="12.75">
      <c r="A12" s="68">
        <v>2416</v>
      </c>
      <c r="B12" s="30" t="s">
        <v>1546</v>
      </c>
      <c r="C12" s="69">
        <v>50</v>
      </c>
      <c r="D12" s="69">
        <v>50</v>
      </c>
      <c r="E12" s="194">
        <f t="shared" si="0"/>
        <v>100</v>
      </c>
    </row>
    <row r="13" spans="1:5" ht="12.75">
      <c r="A13" s="68">
        <v>2661</v>
      </c>
      <c r="B13" s="30" t="s">
        <v>1547</v>
      </c>
      <c r="C13" s="69">
        <v>50</v>
      </c>
      <c r="D13" s="69">
        <v>50</v>
      </c>
      <c r="E13" s="194">
        <f t="shared" si="0"/>
        <v>100</v>
      </c>
    </row>
    <row r="14" spans="1:5" ht="12.75">
      <c r="A14" s="68">
        <v>2811</v>
      </c>
      <c r="B14" s="30" t="s">
        <v>1473</v>
      </c>
      <c r="C14" s="69">
        <v>80</v>
      </c>
      <c r="D14" s="69">
        <v>80</v>
      </c>
      <c r="E14" s="194">
        <f t="shared" si="0"/>
        <v>100</v>
      </c>
    </row>
    <row r="15" spans="1:5" ht="12.75">
      <c r="A15" s="68">
        <v>3025</v>
      </c>
      <c r="B15" s="203" t="s">
        <v>1548</v>
      </c>
      <c r="C15" s="69">
        <v>180</v>
      </c>
      <c r="D15" s="69">
        <v>180</v>
      </c>
      <c r="E15" s="194">
        <f t="shared" si="0"/>
        <v>100</v>
      </c>
    </row>
    <row r="16" spans="1:5" ht="12.75">
      <c r="A16" s="68">
        <v>3189</v>
      </c>
      <c r="B16" s="30" t="s">
        <v>1549</v>
      </c>
      <c r="C16" s="69">
        <v>97</v>
      </c>
      <c r="D16" s="69">
        <v>97</v>
      </c>
      <c r="E16" s="194">
        <f t="shared" si="0"/>
        <v>100</v>
      </c>
    </row>
    <row r="17" spans="1:5" ht="12.75">
      <c r="A17" s="68">
        <v>3192</v>
      </c>
      <c r="B17" s="30" t="s">
        <v>1549</v>
      </c>
      <c r="C17" s="69">
        <v>90</v>
      </c>
      <c r="D17" s="69">
        <v>90</v>
      </c>
      <c r="E17" s="194">
        <f t="shared" si="0"/>
        <v>100</v>
      </c>
    </row>
    <row r="18" spans="1:5" ht="12.75">
      <c r="A18" s="68">
        <v>3339</v>
      </c>
      <c r="B18" s="203" t="s">
        <v>1548</v>
      </c>
      <c r="C18" s="69">
        <v>100</v>
      </c>
      <c r="D18" s="69">
        <v>100</v>
      </c>
      <c r="E18" s="194">
        <f t="shared" si="0"/>
        <v>100</v>
      </c>
    </row>
    <row r="19" spans="1:5" ht="12.75">
      <c r="A19" s="68">
        <v>3402</v>
      </c>
      <c r="B19" s="30" t="s">
        <v>1550</v>
      </c>
      <c r="C19" s="69">
        <v>100</v>
      </c>
      <c r="D19" s="69">
        <v>100</v>
      </c>
      <c r="E19" s="194">
        <f t="shared" si="0"/>
        <v>100</v>
      </c>
    </row>
    <row r="20" spans="1:5" ht="12.75">
      <c r="A20" s="68">
        <v>3562</v>
      </c>
      <c r="B20" s="30" t="s">
        <v>1551</v>
      </c>
      <c r="C20" s="69">
        <v>50</v>
      </c>
      <c r="D20" s="69">
        <v>50</v>
      </c>
      <c r="E20" s="194">
        <f t="shared" si="0"/>
        <v>100</v>
      </c>
    </row>
    <row r="21" spans="1:5" ht="12.75">
      <c r="A21" s="68">
        <v>3582</v>
      </c>
      <c r="B21" s="30" t="s">
        <v>1552</v>
      </c>
      <c r="C21" s="69">
        <v>180</v>
      </c>
      <c r="D21" s="69">
        <v>180</v>
      </c>
      <c r="E21" s="194">
        <f t="shared" si="0"/>
        <v>100</v>
      </c>
    </row>
    <row r="22" spans="1:5" ht="12.75">
      <c r="A22" s="68">
        <v>3711</v>
      </c>
      <c r="B22" s="30" t="s">
        <v>1553</v>
      </c>
      <c r="C22" s="69">
        <v>30</v>
      </c>
      <c r="D22" s="69">
        <v>30</v>
      </c>
      <c r="E22" s="194">
        <f t="shared" si="0"/>
        <v>100</v>
      </c>
    </row>
    <row r="23" spans="1:5" ht="12.75">
      <c r="A23" s="68">
        <v>3806</v>
      </c>
      <c r="B23" s="30" t="s">
        <v>1553</v>
      </c>
      <c r="C23" s="69">
        <v>385</v>
      </c>
      <c r="D23" s="69">
        <v>385</v>
      </c>
      <c r="E23" s="194">
        <f t="shared" si="0"/>
        <v>100</v>
      </c>
    </row>
    <row r="24" spans="1:5" ht="12.75">
      <c r="A24" s="68">
        <v>3808</v>
      </c>
      <c r="B24" s="30" t="s">
        <v>1554</v>
      </c>
      <c r="C24" s="69">
        <v>385</v>
      </c>
      <c r="D24" s="69">
        <v>385</v>
      </c>
      <c r="E24" s="194">
        <f t="shared" si="0"/>
        <v>100</v>
      </c>
    </row>
    <row r="25" spans="1:5" ht="12.75">
      <c r="A25" s="68">
        <v>3809</v>
      </c>
      <c r="B25" s="30" t="s">
        <v>1553</v>
      </c>
      <c r="C25" s="69">
        <v>50</v>
      </c>
      <c r="D25" s="69">
        <v>50</v>
      </c>
      <c r="E25" s="194">
        <f t="shared" si="0"/>
        <v>100</v>
      </c>
    </row>
    <row r="26" spans="1:5" ht="12.75">
      <c r="A26" s="68">
        <v>3811</v>
      </c>
      <c r="B26" s="30" t="s">
        <v>1554</v>
      </c>
      <c r="C26" s="69">
        <v>60</v>
      </c>
      <c r="D26" s="69">
        <v>60</v>
      </c>
      <c r="E26" s="194">
        <f t="shared" si="0"/>
        <v>100</v>
      </c>
    </row>
    <row r="27" spans="1:5" ht="12.75">
      <c r="A27" s="68">
        <v>3814</v>
      </c>
      <c r="B27" s="30" t="s">
        <v>1554</v>
      </c>
      <c r="C27" s="69">
        <v>140</v>
      </c>
      <c r="D27" s="69">
        <v>140</v>
      </c>
      <c r="E27" s="194">
        <f t="shared" si="0"/>
        <v>100</v>
      </c>
    </row>
    <row r="28" spans="1:5" ht="12.75">
      <c r="A28" s="68">
        <v>3893</v>
      </c>
      <c r="B28" s="30" t="s">
        <v>1555</v>
      </c>
      <c r="C28" s="69">
        <v>40</v>
      </c>
      <c r="D28" s="69">
        <v>40</v>
      </c>
      <c r="E28" s="194">
        <f t="shared" si="0"/>
        <v>100</v>
      </c>
    </row>
    <row r="29" spans="1:5" ht="12.75">
      <c r="A29" s="195"/>
      <c r="B29" s="196" t="s">
        <v>1440</v>
      </c>
      <c r="E29" s="194"/>
    </row>
    <row r="30" spans="1:5" ht="12.75">
      <c r="A30" s="68">
        <v>3892</v>
      </c>
      <c r="B30" s="30" t="s">
        <v>1556</v>
      </c>
      <c r="C30" s="30">
        <v>100</v>
      </c>
      <c r="D30" s="191">
        <v>100</v>
      </c>
      <c r="E30" s="194">
        <f>D30/C30*100</f>
        <v>100</v>
      </c>
    </row>
    <row r="31" spans="1:5" ht="12.75">
      <c r="A31" s="195"/>
      <c r="B31" s="196" t="s">
        <v>1453</v>
      </c>
      <c r="E31" s="194"/>
    </row>
    <row r="32" spans="1:5" ht="12.75">
      <c r="A32" s="68">
        <v>2980</v>
      </c>
      <c r="B32" s="30" t="s">
        <v>1557</v>
      </c>
      <c r="C32" s="30">
        <v>350</v>
      </c>
      <c r="D32" s="30">
        <v>350</v>
      </c>
      <c r="E32" s="194">
        <f>D32/C32*100</f>
        <v>100</v>
      </c>
    </row>
    <row r="33" spans="1:5" ht="12.75">
      <c r="A33" s="68">
        <v>3894</v>
      </c>
      <c r="B33" s="30" t="s">
        <v>1556</v>
      </c>
      <c r="C33" s="30">
        <v>100</v>
      </c>
      <c r="D33" s="30">
        <v>100</v>
      </c>
      <c r="E33" s="194">
        <f>D33/C33*100</f>
        <v>100</v>
      </c>
    </row>
    <row r="34" spans="1:5" ht="12.75">
      <c r="A34" s="68">
        <v>7207</v>
      </c>
      <c r="B34" s="30" t="s">
        <v>1558</v>
      </c>
      <c r="C34" s="30">
        <v>24</v>
      </c>
      <c r="D34" s="30">
        <v>24</v>
      </c>
      <c r="E34" s="194">
        <f>D34/C34*100</f>
        <v>100</v>
      </c>
    </row>
    <row r="35" spans="1:5" ht="12.75">
      <c r="A35" s="195"/>
      <c r="E35" s="194"/>
    </row>
    <row r="36" spans="1:5" ht="12.75">
      <c r="A36" s="192" t="s">
        <v>164</v>
      </c>
      <c r="E36" s="194"/>
    </row>
    <row r="37" spans="2:5" ht="12.75">
      <c r="B37" s="191" t="s">
        <v>1559</v>
      </c>
      <c r="C37" s="191">
        <v>100</v>
      </c>
      <c r="D37" s="191">
        <v>100</v>
      </c>
      <c r="E37" s="194">
        <f>D37/C37*100</f>
        <v>100</v>
      </c>
    </row>
    <row r="38" spans="2:5" ht="12.75">
      <c r="B38" s="191" t="s">
        <v>2221</v>
      </c>
      <c r="E38" s="194"/>
    </row>
    <row r="39" spans="1:5" ht="12.75">
      <c r="A39" s="68">
        <v>2234</v>
      </c>
      <c r="B39" s="30" t="s">
        <v>1560</v>
      </c>
      <c r="C39" s="30">
        <v>100</v>
      </c>
      <c r="D39" s="191">
        <v>100</v>
      </c>
      <c r="E39" s="194">
        <f>D39/C39*100</f>
        <v>100</v>
      </c>
    </row>
    <row r="40" ht="12.75">
      <c r="A40" s="195"/>
    </row>
  </sheetData>
  <printOptions gridLines="1"/>
  <pageMargins left="0.984251968503937" right="0.5905511811023623" top="1.3779527559055118" bottom="0.1968503937007874" header="0.5118110236220472" footer="0.5118110236220472"/>
  <pageSetup horizontalDpi="300" verticalDpi="300" orientation="portrait" paperSize="9" r:id="rId1"/>
  <headerFooter alignWithMargins="0">
    <oddHeader>&amp;L        &amp;"Arial,Tučné"Ministerstvo kultúry Slovenskej republiky
        Podprogram 08S02
        08S0209 Kultúra znevýhodnených skupín obyvateľstva&amp;RPríloha č. 12
Strana &amp;P
v tis Sk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E469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208" customWidth="1"/>
    <col min="2" max="2" width="45.7109375" style="208" customWidth="1"/>
    <col min="3" max="4" width="11.7109375" style="208" customWidth="1"/>
    <col min="5" max="5" width="10.7109375" style="208" customWidth="1"/>
    <col min="6" max="16384" width="9.140625" style="208" customWidth="1"/>
  </cols>
  <sheetData>
    <row r="1" spans="1:5" ht="25.5">
      <c r="A1" s="204" t="s">
        <v>2214</v>
      </c>
      <c r="B1" s="205" t="s">
        <v>2215</v>
      </c>
      <c r="C1" s="206" t="s">
        <v>2216</v>
      </c>
      <c r="D1" s="206" t="s">
        <v>2217</v>
      </c>
      <c r="E1" s="207" t="s">
        <v>2218</v>
      </c>
    </row>
    <row r="2" spans="1:5" ht="12.75">
      <c r="A2" s="209"/>
      <c r="B2" s="209"/>
      <c r="C2" s="210"/>
      <c r="D2" s="210"/>
      <c r="E2" s="211"/>
    </row>
    <row r="3" spans="1:5" ht="12.75">
      <c r="A3" s="212" t="s">
        <v>2219</v>
      </c>
      <c r="B3" s="209"/>
      <c r="C3" s="210"/>
      <c r="D3" s="210"/>
      <c r="E3" s="211"/>
    </row>
    <row r="4" spans="1:5" ht="12.75">
      <c r="A4" s="209"/>
      <c r="B4" s="213" t="s">
        <v>883</v>
      </c>
      <c r="C4" s="214">
        <v>500</v>
      </c>
      <c r="D4" s="214">
        <v>500</v>
      </c>
      <c r="E4" s="215">
        <f>D4/C4*100</f>
        <v>100</v>
      </c>
    </row>
    <row r="5" spans="1:5" ht="12.75">
      <c r="A5" s="209"/>
      <c r="B5" s="213" t="s">
        <v>2221</v>
      </c>
      <c r="C5" s="210"/>
      <c r="D5" s="210"/>
      <c r="E5" s="216"/>
    </row>
    <row r="6" spans="1:5" ht="12.75">
      <c r="A6" s="209"/>
      <c r="B6" s="217" t="s">
        <v>1561</v>
      </c>
      <c r="C6" s="209"/>
      <c r="D6" s="209"/>
      <c r="E6" s="216"/>
    </row>
    <row r="7" spans="1:5" ht="12.75">
      <c r="A7" s="218" t="s">
        <v>1562</v>
      </c>
      <c r="B7" s="209" t="s">
        <v>1563</v>
      </c>
      <c r="C7" s="210">
        <v>200</v>
      </c>
      <c r="D7" s="210">
        <v>200</v>
      </c>
      <c r="E7" s="215">
        <f>D7/C7*100</f>
        <v>100</v>
      </c>
    </row>
    <row r="8" spans="1:5" ht="12.75">
      <c r="A8" s="218" t="s">
        <v>1564</v>
      </c>
      <c r="B8" s="209" t="s">
        <v>1563</v>
      </c>
      <c r="C8" s="210">
        <v>300</v>
      </c>
      <c r="D8" s="210">
        <v>300</v>
      </c>
      <c r="E8" s="215">
        <f>D8/C8*100</f>
        <v>100</v>
      </c>
    </row>
    <row r="9" spans="1:5" ht="12.75">
      <c r="A9" s="209"/>
      <c r="B9" s="212"/>
      <c r="C9" s="219"/>
      <c r="D9" s="219"/>
      <c r="E9" s="220"/>
    </row>
    <row r="10" spans="1:5" ht="12.75">
      <c r="A10" s="212" t="s">
        <v>2227</v>
      </c>
      <c r="B10" s="209"/>
      <c r="C10" s="210"/>
      <c r="D10" s="210"/>
      <c r="E10" s="211"/>
    </row>
    <row r="11" spans="1:5" ht="12.75">
      <c r="A11" s="209"/>
      <c r="B11" s="213" t="s">
        <v>883</v>
      </c>
      <c r="C11" s="214">
        <v>6972</v>
      </c>
      <c r="D11" s="221">
        <v>6955</v>
      </c>
      <c r="E11" s="215">
        <f>D11/C11*100</f>
        <v>99.75616752725186</v>
      </c>
    </row>
    <row r="12" spans="1:5" ht="12.75">
      <c r="A12" s="209"/>
      <c r="B12" s="213" t="s">
        <v>2221</v>
      </c>
      <c r="C12" s="210"/>
      <c r="D12" s="210"/>
      <c r="E12" s="216"/>
    </row>
    <row r="13" spans="1:5" ht="12.75">
      <c r="A13" s="209"/>
      <c r="B13" s="217" t="s">
        <v>1561</v>
      </c>
      <c r="C13" s="209"/>
      <c r="D13" s="209"/>
      <c r="E13" s="216"/>
    </row>
    <row r="14" spans="1:5" ht="12.75">
      <c r="A14" s="218" t="s">
        <v>1565</v>
      </c>
      <c r="B14" s="209" t="s">
        <v>2240</v>
      </c>
      <c r="C14" s="210">
        <v>150</v>
      </c>
      <c r="D14" s="210">
        <v>150</v>
      </c>
      <c r="E14" s="215">
        <f aca="true" t="shared" si="0" ref="E14:E54">D14/C14*100</f>
        <v>100</v>
      </c>
    </row>
    <row r="15" spans="1:5" ht="12.75">
      <c r="A15" s="218" t="s">
        <v>1566</v>
      </c>
      <c r="B15" s="222" t="s">
        <v>2295</v>
      </c>
      <c r="C15" s="223">
        <v>450</v>
      </c>
      <c r="D15" s="223">
        <v>450</v>
      </c>
      <c r="E15" s="215">
        <f t="shared" si="0"/>
        <v>100</v>
      </c>
    </row>
    <row r="16" spans="1:5" ht="12.75">
      <c r="A16" s="218" t="s">
        <v>1567</v>
      </c>
      <c r="B16" s="222" t="s">
        <v>1568</v>
      </c>
      <c r="C16" s="223">
        <v>20</v>
      </c>
      <c r="D16" s="223">
        <v>19.365599999999997</v>
      </c>
      <c r="E16" s="215">
        <f t="shared" si="0"/>
        <v>96.82799999999997</v>
      </c>
    </row>
    <row r="17" spans="1:5" ht="12.75">
      <c r="A17" s="218" t="s">
        <v>1569</v>
      </c>
      <c r="B17" s="209" t="s">
        <v>1570</v>
      </c>
      <c r="C17" s="210">
        <v>150</v>
      </c>
      <c r="D17" s="210">
        <v>150</v>
      </c>
      <c r="E17" s="215">
        <f t="shared" si="0"/>
        <v>100</v>
      </c>
    </row>
    <row r="18" spans="1:5" ht="12.75">
      <c r="A18" s="218" t="s">
        <v>1571</v>
      </c>
      <c r="B18" s="222" t="s">
        <v>410</v>
      </c>
      <c r="C18" s="223">
        <v>40</v>
      </c>
      <c r="D18" s="223">
        <v>40</v>
      </c>
      <c r="E18" s="215">
        <f t="shared" si="0"/>
        <v>100</v>
      </c>
    </row>
    <row r="19" spans="1:5" ht="12.75">
      <c r="A19" s="218" t="s">
        <v>1572</v>
      </c>
      <c r="B19" s="222" t="s">
        <v>1573</v>
      </c>
      <c r="C19" s="223">
        <v>20</v>
      </c>
      <c r="D19" s="223">
        <v>20</v>
      </c>
      <c r="E19" s="215">
        <f t="shared" si="0"/>
        <v>100</v>
      </c>
    </row>
    <row r="20" spans="1:5" ht="12.75">
      <c r="A20" s="218" t="s">
        <v>1574</v>
      </c>
      <c r="B20" s="209" t="s">
        <v>1575</v>
      </c>
      <c r="C20" s="210">
        <v>100</v>
      </c>
      <c r="D20" s="210">
        <v>100</v>
      </c>
      <c r="E20" s="215">
        <f t="shared" si="0"/>
        <v>100</v>
      </c>
    </row>
    <row r="21" spans="1:5" ht="12.75">
      <c r="A21" s="218" t="s">
        <v>1576</v>
      </c>
      <c r="B21" s="209" t="s">
        <v>1577</v>
      </c>
      <c r="C21" s="210">
        <v>20</v>
      </c>
      <c r="D21" s="210">
        <v>20</v>
      </c>
      <c r="E21" s="215">
        <f t="shared" si="0"/>
        <v>100</v>
      </c>
    </row>
    <row r="22" spans="1:5" ht="12.75">
      <c r="A22" s="224" t="s">
        <v>1578</v>
      </c>
      <c r="B22" s="222" t="s">
        <v>1579</v>
      </c>
      <c r="C22" s="223">
        <v>50</v>
      </c>
      <c r="D22" s="223">
        <v>50</v>
      </c>
      <c r="E22" s="215">
        <f t="shared" si="0"/>
        <v>100</v>
      </c>
    </row>
    <row r="23" spans="1:5" ht="12.75">
      <c r="A23" s="218" t="s">
        <v>1580</v>
      </c>
      <c r="B23" s="222" t="s">
        <v>2251</v>
      </c>
      <c r="C23" s="223">
        <v>250</v>
      </c>
      <c r="D23" s="223">
        <v>250</v>
      </c>
      <c r="E23" s="215">
        <f t="shared" si="0"/>
        <v>100</v>
      </c>
    </row>
    <row r="24" spans="1:5" ht="12.75">
      <c r="A24" s="218" t="s">
        <v>1581</v>
      </c>
      <c r="B24" s="222" t="s">
        <v>1582</v>
      </c>
      <c r="C24" s="223">
        <v>80</v>
      </c>
      <c r="D24" s="223">
        <v>80</v>
      </c>
      <c r="E24" s="215">
        <f t="shared" si="0"/>
        <v>100</v>
      </c>
    </row>
    <row r="25" spans="1:5" ht="12.75">
      <c r="A25" s="218" t="s">
        <v>1583</v>
      </c>
      <c r="B25" s="222" t="s">
        <v>1584</v>
      </c>
      <c r="C25" s="223">
        <v>30</v>
      </c>
      <c r="D25" s="223">
        <v>30</v>
      </c>
      <c r="E25" s="215">
        <f t="shared" si="0"/>
        <v>100</v>
      </c>
    </row>
    <row r="26" spans="1:5" ht="12.75">
      <c r="A26" s="218" t="s">
        <v>1585</v>
      </c>
      <c r="B26" s="222" t="s">
        <v>1586</v>
      </c>
      <c r="C26" s="223">
        <v>450</v>
      </c>
      <c r="D26" s="223">
        <v>450</v>
      </c>
      <c r="E26" s="215">
        <f t="shared" si="0"/>
        <v>100</v>
      </c>
    </row>
    <row r="27" spans="1:5" ht="12.75">
      <c r="A27" s="218" t="s">
        <v>1587</v>
      </c>
      <c r="B27" s="222" t="s">
        <v>1588</v>
      </c>
      <c r="C27" s="223">
        <v>20</v>
      </c>
      <c r="D27" s="223">
        <v>20</v>
      </c>
      <c r="E27" s="215">
        <f t="shared" si="0"/>
        <v>100</v>
      </c>
    </row>
    <row r="28" spans="1:5" ht="12.75">
      <c r="A28" s="218" t="s">
        <v>1589</v>
      </c>
      <c r="B28" s="222" t="s">
        <v>2265</v>
      </c>
      <c r="C28" s="223">
        <v>220</v>
      </c>
      <c r="D28" s="223">
        <v>218.096</v>
      </c>
      <c r="E28" s="215">
        <f t="shared" si="0"/>
        <v>99.13454545454545</v>
      </c>
    </row>
    <row r="29" spans="1:5" ht="12.75">
      <c r="A29" s="224" t="s">
        <v>1590</v>
      </c>
      <c r="B29" s="222" t="s">
        <v>1591</v>
      </c>
      <c r="C29" s="223">
        <v>250</v>
      </c>
      <c r="D29" s="223">
        <v>250</v>
      </c>
      <c r="E29" s="215">
        <f t="shared" si="0"/>
        <v>100</v>
      </c>
    </row>
    <row r="30" spans="1:5" ht="12.75">
      <c r="A30" s="218" t="s">
        <v>1592</v>
      </c>
      <c r="B30" s="222" t="s">
        <v>2281</v>
      </c>
      <c r="C30" s="223">
        <v>30</v>
      </c>
      <c r="D30" s="223">
        <v>30</v>
      </c>
      <c r="E30" s="215">
        <f t="shared" si="0"/>
        <v>100</v>
      </c>
    </row>
    <row r="31" spans="1:5" ht="12.75">
      <c r="A31" s="218" t="s">
        <v>1593</v>
      </c>
      <c r="B31" s="209" t="s">
        <v>1594</v>
      </c>
      <c r="C31" s="210">
        <v>20</v>
      </c>
      <c r="D31" s="210">
        <v>20</v>
      </c>
      <c r="E31" s="215">
        <f t="shared" si="0"/>
        <v>100</v>
      </c>
    </row>
    <row r="32" spans="1:5" ht="12.75">
      <c r="A32" s="218" t="s">
        <v>1595</v>
      </c>
      <c r="B32" s="222" t="s">
        <v>1596</v>
      </c>
      <c r="C32" s="223">
        <v>80</v>
      </c>
      <c r="D32" s="223">
        <v>76.3225</v>
      </c>
      <c r="E32" s="215">
        <f t="shared" si="0"/>
        <v>95.40312500000002</v>
      </c>
    </row>
    <row r="33" spans="1:5" ht="12.75">
      <c r="A33" s="218" t="s">
        <v>1597</v>
      </c>
      <c r="B33" s="222" t="s">
        <v>1598</v>
      </c>
      <c r="C33" s="223">
        <v>60</v>
      </c>
      <c r="D33" s="223">
        <v>60</v>
      </c>
      <c r="E33" s="215">
        <f t="shared" si="0"/>
        <v>100</v>
      </c>
    </row>
    <row r="34" spans="1:5" ht="12.75">
      <c r="A34" s="218" t="s">
        <v>1599</v>
      </c>
      <c r="B34" s="222" t="s">
        <v>1600</v>
      </c>
      <c r="C34" s="223">
        <v>40</v>
      </c>
      <c r="D34" s="223">
        <v>40</v>
      </c>
      <c r="E34" s="215">
        <f t="shared" si="0"/>
        <v>100</v>
      </c>
    </row>
    <row r="35" spans="1:5" ht="12.75">
      <c r="A35" s="218" t="s">
        <v>1601</v>
      </c>
      <c r="B35" s="222" t="s">
        <v>1602</v>
      </c>
      <c r="C35" s="223">
        <v>50</v>
      </c>
      <c r="D35" s="223">
        <v>50</v>
      </c>
      <c r="E35" s="215">
        <f t="shared" si="0"/>
        <v>100</v>
      </c>
    </row>
    <row r="36" spans="1:5" ht="12.75">
      <c r="A36" s="218" t="s">
        <v>1603</v>
      </c>
      <c r="B36" s="222" t="s">
        <v>1604</v>
      </c>
      <c r="C36" s="223">
        <v>30</v>
      </c>
      <c r="D36" s="223">
        <v>30</v>
      </c>
      <c r="E36" s="215">
        <f t="shared" si="0"/>
        <v>100</v>
      </c>
    </row>
    <row r="37" spans="1:5" ht="12.75">
      <c r="A37" s="218" t="s">
        <v>1605</v>
      </c>
      <c r="B37" s="222" t="s">
        <v>420</v>
      </c>
      <c r="C37" s="223">
        <v>20</v>
      </c>
      <c r="D37" s="223">
        <v>11</v>
      </c>
      <c r="E37" s="215">
        <f t="shared" si="0"/>
        <v>55.00000000000001</v>
      </c>
    </row>
    <row r="38" spans="1:5" ht="12.75">
      <c r="A38" s="218" t="s">
        <v>1606</v>
      </c>
      <c r="B38" s="222" t="s">
        <v>1607</v>
      </c>
      <c r="C38" s="223">
        <v>180</v>
      </c>
      <c r="D38" s="223">
        <v>180</v>
      </c>
      <c r="E38" s="215">
        <f t="shared" si="0"/>
        <v>100</v>
      </c>
    </row>
    <row r="39" spans="1:5" ht="12.75">
      <c r="A39" s="218" t="s">
        <v>1608</v>
      </c>
      <c r="B39" s="222" t="s">
        <v>698</v>
      </c>
      <c r="C39" s="223">
        <v>110</v>
      </c>
      <c r="D39" s="223">
        <v>110</v>
      </c>
      <c r="E39" s="215">
        <f t="shared" si="0"/>
        <v>100</v>
      </c>
    </row>
    <row r="40" spans="1:5" ht="12.75">
      <c r="A40" s="218" t="s">
        <v>1609</v>
      </c>
      <c r="B40" s="222" t="s">
        <v>1610</v>
      </c>
      <c r="C40" s="223">
        <v>70</v>
      </c>
      <c r="D40" s="223">
        <v>70</v>
      </c>
      <c r="E40" s="215">
        <f t="shared" si="0"/>
        <v>100</v>
      </c>
    </row>
    <row r="41" spans="1:5" ht="12.75">
      <c r="A41" s="218" t="s">
        <v>1611</v>
      </c>
      <c r="B41" s="222" t="s">
        <v>396</v>
      </c>
      <c r="C41" s="223">
        <v>828</v>
      </c>
      <c r="D41" s="223">
        <v>828</v>
      </c>
      <c r="E41" s="215">
        <f t="shared" si="0"/>
        <v>100</v>
      </c>
    </row>
    <row r="42" spans="1:5" ht="12.75">
      <c r="A42" s="218" t="s">
        <v>1612</v>
      </c>
      <c r="B42" s="222" t="s">
        <v>1613</v>
      </c>
      <c r="C42" s="223">
        <v>20</v>
      </c>
      <c r="D42" s="223">
        <v>20</v>
      </c>
      <c r="E42" s="215">
        <f t="shared" si="0"/>
        <v>100</v>
      </c>
    </row>
    <row r="43" spans="1:5" ht="12.75">
      <c r="A43" s="218" t="s">
        <v>1614</v>
      </c>
      <c r="B43" s="222" t="s">
        <v>1615</v>
      </c>
      <c r="C43" s="223">
        <v>50</v>
      </c>
      <c r="D43" s="223">
        <v>50</v>
      </c>
      <c r="E43" s="215">
        <f t="shared" si="0"/>
        <v>100</v>
      </c>
    </row>
    <row r="44" spans="1:5" ht="12.75">
      <c r="A44" s="218" t="s">
        <v>1616</v>
      </c>
      <c r="B44" s="222" t="s">
        <v>1615</v>
      </c>
      <c r="C44" s="223">
        <v>150</v>
      </c>
      <c r="D44" s="223">
        <v>150</v>
      </c>
      <c r="E44" s="215">
        <f t="shared" si="0"/>
        <v>100</v>
      </c>
    </row>
    <row r="45" spans="1:5" ht="12.75">
      <c r="A45" s="218" t="s">
        <v>1617</v>
      </c>
      <c r="B45" s="222" t="s">
        <v>1618</v>
      </c>
      <c r="C45" s="223">
        <v>130</v>
      </c>
      <c r="D45" s="223">
        <v>130</v>
      </c>
      <c r="E45" s="215">
        <f t="shared" si="0"/>
        <v>100</v>
      </c>
    </row>
    <row r="46" spans="1:5" ht="12.75">
      <c r="A46" s="218" t="s">
        <v>1619</v>
      </c>
      <c r="B46" s="222" t="s">
        <v>1618</v>
      </c>
      <c r="C46" s="223">
        <v>130</v>
      </c>
      <c r="D46" s="223">
        <v>130</v>
      </c>
      <c r="E46" s="215">
        <f t="shared" si="0"/>
        <v>100</v>
      </c>
    </row>
    <row r="47" spans="1:5" ht="12.75">
      <c r="A47" s="218" t="s">
        <v>1620</v>
      </c>
      <c r="B47" s="222" t="s">
        <v>1621</v>
      </c>
      <c r="C47" s="223">
        <v>20</v>
      </c>
      <c r="D47" s="223">
        <v>20</v>
      </c>
      <c r="E47" s="215">
        <f t="shared" si="0"/>
        <v>100</v>
      </c>
    </row>
    <row r="48" spans="1:5" ht="12.75">
      <c r="A48" s="218" t="s">
        <v>1622</v>
      </c>
      <c r="B48" s="222" t="s">
        <v>1623</v>
      </c>
      <c r="C48" s="223">
        <v>60</v>
      </c>
      <c r="D48" s="223">
        <v>60</v>
      </c>
      <c r="E48" s="215">
        <f t="shared" si="0"/>
        <v>100</v>
      </c>
    </row>
    <row r="49" spans="1:5" ht="12.75">
      <c r="A49" s="218" t="s">
        <v>1624</v>
      </c>
      <c r="B49" s="222" t="s">
        <v>1625</v>
      </c>
      <c r="C49" s="223">
        <v>150</v>
      </c>
      <c r="D49" s="223">
        <v>150</v>
      </c>
      <c r="E49" s="215">
        <f t="shared" si="0"/>
        <v>100</v>
      </c>
    </row>
    <row r="50" spans="1:5" ht="12.75">
      <c r="A50" s="218" t="s">
        <v>1626</v>
      </c>
      <c r="B50" s="222" t="s">
        <v>1627</v>
      </c>
      <c r="C50" s="223">
        <v>30</v>
      </c>
      <c r="D50" s="223">
        <v>30</v>
      </c>
      <c r="E50" s="215">
        <f t="shared" si="0"/>
        <v>100</v>
      </c>
    </row>
    <row r="51" spans="1:5" ht="12.75">
      <c r="A51" s="218" t="s">
        <v>1628</v>
      </c>
      <c r="B51" s="222" t="s">
        <v>693</v>
      </c>
      <c r="C51" s="223">
        <v>20</v>
      </c>
      <c r="D51" s="223">
        <v>20</v>
      </c>
      <c r="E51" s="215">
        <f t="shared" si="0"/>
        <v>100</v>
      </c>
    </row>
    <row r="52" spans="1:5" ht="12.75">
      <c r="A52" s="218" t="s">
        <v>1629</v>
      </c>
      <c r="B52" s="222" t="s">
        <v>693</v>
      </c>
      <c r="C52" s="223">
        <v>40</v>
      </c>
      <c r="D52" s="223">
        <v>40</v>
      </c>
      <c r="E52" s="215">
        <f t="shared" si="0"/>
        <v>100</v>
      </c>
    </row>
    <row r="53" spans="1:5" ht="12.75">
      <c r="A53" s="218" t="s">
        <v>1630</v>
      </c>
      <c r="B53" s="222" t="s">
        <v>1631</v>
      </c>
      <c r="C53" s="223">
        <v>20</v>
      </c>
      <c r="D53" s="223">
        <v>20</v>
      </c>
      <c r="E53" s="215">
        <f t="shared" si="0"/>
        <v>100</v>
      </c>
    </row>
    <row r="54" spans="1:5" ht="12.75">
      <c r="A54" s="218" t="s">
        <v>1632</v>
      </c>
      <c r="B54" s="222" t="s">
        <v>1633</v>
      </c>
      <c r="C54" s="223">
        <v>20</v>
      </c>
      <c r="D54" s="223">
        <v>20</v>
      </c>
      <c r="E54" s="215">
        <f t="shared" si="0"/>
        <v>100</v>
      </c>
    </row>
    <row r="55" spans="1:5" ht="12.75">
      <c r="A55" s="225"/>
      <c r="B55" s="217" t="s">
        <v>1634</v>
      </c>
      <c r="C55" s="210"/>
      <c r="D55" s="226"/>
      <c r="E55" s="215"/>
    </row>
    <row r="56" spans="1:5" ht="12.75">
      <c r="A56" s="218" t="s">
        <v>1635</v>
      </c>
      <c r="B56" s="209" t="s">
        <v>1636</v>
      </c>
      <c r="C56" s="210">
        <v>60</v>
      </c>
      <c r="D56" s="210">
        <v>60</v>
      </c>
      <c r="E56" s="215">
        <f aca="true" t="shared" si="1" ref="E56:E87">D56/C56*100</f>
        <v>100</v>
      </c>
    </row>
    <row r="57" spans="1:5" ht="12.75">
      <c r="A57" s="218" t="s">
        <v>1637</v>
      </c>
      <c r="B57" s="222" t="s">
        <v>1638</v>
      </c>
      <c r="C57" s="223">
        <v>30</v>
      </c>
      <c r="D57" s="223">
        <v>30</v>
      </c>
      <c r="E57" s="215">
        <f t="shared" si="1"/>
        <v>100</v>
      </c>
    </row>
    <row r="58" spans="1:5" ht="12.75">
      <c r="A58" s="218" t="s">
        <v>1639</v>
      </c>
      <c r="B58" s="209" t="s">
        <v>1640</v>
      </c>
      <c r="C58" s="210">
        <v>30</v>
      </c>
      <c r="D58" s="210">
        <v>30</v>
      </c>
      <c r="E58" s="215">
        <f t="shared" si="1"/>
        <v>100</v>
      </c>
    </row>
    <row r="59" spans="1:5" ht="12.75">
      <c r="A59" s="218" t="s">
        <v>1641</v>
      </c>
      <c r="B59" s="222" t="s">
        <v>1642</v>
      </c>
      <c r="C59" s="210">
        <v>80</v>
      </c>
      <c r="D59" s="210">
        <v>80</v>
      </c>
      <c r="E59" s="215">
        <f t="shared" si="1"/>
        <v>100</v>
      </c>
    </row>
    <row r="60" spans="1:5" ht="12.75">
      <c r="A60" s="218" t="s">
        <v>1643</v>
      </c>
      <c r="B60" s="222" t="s">
        <v>1644</v>
      </c>
      <c r="C60" s="210">
        <v>20</v>
      </c>
      <c r="D60" s="210">
        <v>20</v>
      </c>
      <c r="E60" s="215">
        <f t="shared" si="1"/>
        <v>100</v>
      </c>
    </row>
    <row r="61" spans="1:5" ht="12.75">
      <c r="A61" s="218" t="s">
        <v>1645</v>
      </c>
      <c r="B61" s="222" t="s">
        <v>2236</v>
      </c>
      <c r="C61" s="210">
        <v>20</v>
      </c>
      <c r="D61" s="210">
        <v>20</v>
      </c>
      <c r="E61" s="215">
        <f t="shared" si="1"/>
        <v>100</v>
      </c>
    </row>
    <row r="62" spans="1:5" ht="12.75">
      <c r="A62" s="218" t="s">
        <v>1646</v>
      </c>
      <c r="B62" s="222" t="s">
        <v>1647</v>
      </c>
      <c r="C62" s="210">
        <v>20</v>
      </c>
      <c r="D62" s="210">
        <v>20</v>
      </c>
      <c r="E62" s="215">
        <f t="shared" si="1"/>
        <v>100</v>
      </c>
    </row>
    <row r="63" spans="1:5" ht="12.75">
      <c r="A63" s="218" t="s">
        <v>1648</v>
      </c>
      <c r="B63" s="209" t="s">
        <v>1575</v>
      </c>
      <c r="C63" s="210">
        <v>20</v>
      </c>
      <c r="D63" s="210">
        <v>20</v>
      </c>
      <c r="E63" s="215">
        <f t="shared" si="1"/>
        <v>100</v>
      </c>
    </row>
    <row r="64" spans="1:5" ht="12.75">
      <c r="A64" s="218" t="s">
        <v>1649</v>
      </c>
      <c r="B64" s="222" t="s">
        <v>1650</v>
      </c>
      <c r="C64" s="223">
        <v>20</v>
      </c>
      <c r="D64" s="223">
        <v>20</v>
      </c>
      <c r="E64" s="215">
        <f t="shared" si="1"/>
        <v>100</v>
      </c>
    </row>
    <row r="65" spans="1:5" ht="12.75">
      <c r="A65" s="218" t="s">
        <v>1651</v>
      </c>
      <c r="B65" s="222" t="s">
        <v>1652</v>
      </c>
      <c r="C65" s="210">
        <v>20</v>
      </c>
      <c r="D65" s="210">
        <v>20</v>
      </c>
      <c r="E65" s="215">
        <f t="shared" si="1"/>
        <v>100</v>
      </c>
    </row>
    <row r="66" spans="1:5" ht="12.75">
      <c r="A66" s="218" t="s">
        <v>1653</v>
      </c>
      <c r="B66" s="209" t="s">
        <v>1654</v>
      </c>
      <c r="C66" s="210">
        <v>24</v>
      </c>
      <c r="D66" s="210">
        <v>24</v>
      </c>
      <c r="E66" s="215">
        <f t="shared" si="1"/>
        <v>100</v>
      </c>
    </row>
    <row r="67" spans="1:5" ht="12.75">
      <c r="A67" s="218" t="s">
        <v>1655</v>
      </c>
      <c r="B67" s="209" t="s">
        <v>1654</v>
      </c>
      <c r="C67" s="210">
        <v>30</v>
      </c>
      <c r="D67" s="210">
        <v>30</v>
      </c>
      <c r="E67" s="215">
        <f t="shared" si="1"/>
        <v>100</v>
      </c>
    </row>
    <row r="68" spans="1:5" ht="12.75">
      <c r="A68" s="218" t="s">
        <v>1656</v>
      </c>
      <c r="B68" s="222" t="s">
        <v>1657</v>
      </c>
      <c r="C68" s="210">
        <v>30</v>
      </c>
      <c r="D68" s="210">
        <v>30</v>
      </c>
      <c r="E68" s="215">
        <f t="shared" si="1"/>
        <v>100</v>
      </c>
    </row>
    <row r="69" spans="1:5" ht="12.75">
      <c r="A69" s="218" t="s">
        <v>1658</v>
      </c>
      <c r="B69" s="209" t="s">
        <v>1659</v>
      </c>
      <c r="C69" s="210">
        <v>20</v>
      </c>
      <c r="D69" s="210">
        <v>20</v>
      </c>
      <c r="E69" s="215">
        <f t="shared" si="1"/>
        <v>100</v>
      </c>
    </row>
    <row r="70" spans="1:5" ht="12.75">
      <c r="A70" s="218" t="s">
        <v>1660</v>
      </c>
      <c r="B70" s="209" t="s">
        <v>1661</v>
      </c>
      <c r="C70" s="210">
        <v>30</v>
      </c>
      <c r="D70" s="210">
        <v>30</v>
      </c>
      <c r="E70" s="215">
        <f t="shared" si="1"/>
        <v>100</v>
      </c>
    </row>
    <row r="71" spans="1:5" ht="12.75">
      <c r="A71" s="218" t="s">
        <v>1662</v>
      </c>
      <c r="B71" s="222" t="s">
        <v>1663</v>
      </c>
      <c r="C71" s="223">
        <v>30</v>
      </c>
      <c r="D71" s="223">
        <v>30</v>
      </c>
      <c r="E71" s="215">
        <f t="shared" si="1"/>
        <v>100</v>
      </c>
    </row>
    <row r="72" spans="1:5" ht="12.75">
      <c r="A72" s="218" t="s">
        <v>1664</v>
      </c>
      <c r="B72" s="222" t="s">
        <v>1665</v>
      </c>
      <c r="C72" s="223">
        <v>30</v>
      </c>
      <c r="D72" s="223">
        <v>30</v>
      </c>
      <c r="E72" s="215">
        <f t="shared" si="1"/>
        <v>100</v>
      </c>
    </row>
    <row r="73" spans="1:5" ht="12.75">
      <c r="A73" s="218" t="s">
        <v>1666</v>
      </c>
      <c r="B73" s="209" t="s">
        <v>1667</v>
      </c>
      <c r="C73" s="210">
        <v>20</v>
      </c>
      <c r="D73" s="210">
        <v>20</v>
      </c>
      <c r="E73" s="215">
        <f t="shared" si="1"/>
        <v>100</v>
      </c>
    </row>
    <row r="74" spans="1:5" ht="12.75">
      <c r="A74" s="218" t="s">
        <v>1668</v>
      </c>
      <c r="B74" s="222" t="s">
        <v>1669</v>
      </c>
      <c r="C74" s="223">
        <v>20</v>
      </c>
      <c r="D74" s="223">
        <v>20</v>
      </c>
      <c r="E74" s="215">
        <f t="shared" si="1"/>
        <v>100</v>
      </c>
    </row>
    <row r="75" spans="1:5" ht="12.75">
      <c r="A75" s="218" t="s">
        <v>1670</v>
      </c>
      <c r="B75" s="222" t="s">
        <v>428</v>
      </c>
      <c r="C75" s="210">
        <v>20</v>
      </c>
      <c r="D75" s="210">
        <v>20</v>
      </c>
      <c r="E75" s="215">
        <f t="shared" si="1"/>
        <v>100</v>
      </c>
    </row>
    <row r="76" spans="1:5" ht="12.75">
      <c r="A76" s="218" t="s">
        <v>1671</v>
      </c>
      <c r="B76" s="209" t="s">
        <v>1672</v>
      </c>
      <c r="C76" s="210">
        <v>20</v>
      </c>
      <c r="D76" s="210">
        <v>20</v>
      </c>
      <c r="E76" s="215">
        <f t="shared" si="1"/>
        <v>100</v>
      </c>
    </row>
    <row r="77" spans="1:5" ht="12.75">
      <c r="A77" s="218" t="s">
        <v>1673</v>
      </c>
      <c r="B77" s="209" t="s">
        <v>1674</v>
      </c>
      <c r="C77" s="210">
        <v>20</v>
      </c>
      <c r="D77" s="210">
        <v>20</v>
      </c>
      <c r="E77" s="215">
        <f t="shared" si="1"/>
        <v>100</v>
      </c>
    </row>
    <row r="78" spans="1:5" ht="12.75">
      <c r="A78" s="218" t="s">
        <v>1675</v>
      </c>
      <c r="B78" s="209" t="s">
        <v>1674</v>
      </c>
      <c r="C78" s="210">
        <v>20</v>
      </c>
      <c r="D78" s="210">
        <v>20</v>
      </c>
      <c r="E78" s="215">
        <f t="shared" si="1"/>
        <v>100</v>
      </c>
    </row>
    <row r="79" spans="1:5" ht="12.75">
      <c r="A79" s="218" t="s">
        <v>1676</v>
      </c>
      <c r="B79" s="209" t="s">
        <v>1674</v>
      </c>
      <c r="C79" s="210">
        <v>20</v>
      </c>
      <c r="D79" s="210">
        <v>20</v>
      </c>
      <c r="E79" s="215">
        <f t="shared" si="1"/>
        <v>100</v>
      </c>
    </row>
    <row r="80" spans="1:5" ht="12.75">
      <c r="A80" s="218" t="s">
        <v>1677</v>
      </c>
      <c r="B80" s="222" t="s">
        <v>2241</v>
      </c>
      <c r="C80" s="210">
        <v>30</v>
      </c>
      <c r="D80" s="210">
        <v>30</v>
      </c>
      <c r="E80" s="215">
        <f t="shared" si="1"/>
        <v>100</v>
      </c>
    </row>
    <row r="81" spans="1:5" ht="12.75">
      <c r="A81" s="218" t="s">
        <v>1678</v>
      </c>
      <c r="B81" s="222" t="s">
        <v>1679</v>
      </c>
      <c r="C81" s="210">
        <v>30</v>
      </c>
      <c r="D81" s="210">
        <v>30</v>
      </c>
      <c r="E81" s="215">
        <f t="shared" si="1"/>
        <v>100</v>
      </c>
    </row>
    <row r="82" spans="1:5" ht="12.75">
      <c r="A82" s="218" t="s">
        <v>1680</v>
      </c>
      <c r="B82" s="222" t="s">
        <v>1596</v>
      </c>
      <c r="C82" s="210">
        <v>20</v>
      </c>
      <c r="D82" s="210">
        <v>20</v>
      </c>
      <c r="E82" s="215">
        <f t="shared" si="1"/>
        <v>100</v>
      </c>
    </row>
    <row r="83" spans="1:5" ht="12.75">
      <c r="A83" s="224" t="s">
        <v>1681</v>
      </c>
      <c r="B83" s="209" t="s">
        <v>1682</v>
      </c>
      <c r="C83" s="210">
        <v>50</v>
      </c>
      <c r="D83" s="210">
        <v>50</v>
      </c>
      <c r="E83" s="215">
        <f t="shared" si="1"/>
        <v>100</v>
      </c>
    </row>
    <row r="84" spans="1:5" ht="12.75">
      <c r="A84" s="218" t="s">
        <v>1683</v>
      </c>
      <c r="B84" s="222" t="s">
        <v>1684</v>
      </c>
      <c r="C84" s="210">
        <v>20</v>
      </c>
      <c r="D84" s="210">
        <v>20</v>
      </c>
      <c r="E84" s="215">
        <f t="shared" si="1"/>
        <v>100</v>
      </c>
    </row>
    <row r="85" spans="1:5" ht="12.75">
      <c r="A85" s="218" t="s">
        <v>1685</v>
      </c>
      <c r="B85" s="222" t="s">
        <v>1686</v>
      </c>
      <c r="C85" s="210">
        <v>40</v>
      </c>
      <c r="D85" s="210">
        <v>40</v>
      </c>
      <c r="E85" s="215">
        <f t="shared" si="1"/>
        <v>100</v>
      </c>
    </row>
    <row r="86" spans="1:5" ht="12.75">
      <c r="A86" s="218" t="s">
        <v>1687</v>
      </c>
      <c r="B86" s="222" t="s">
        <v>1688</v>
      </c>
      <c r="C86" s="210">
        <v>20</v>
      </c>
      <c r="D86" s="210">
        <v>20</v>
      </c>
      <c r="E86" s="215">
        <f t="shared" si="1"/>
        <v>100</v>
      </c>
    </row>
    <row r="87" spans="1:5" ht="12.75">
      <c r="A87" s="218" t="s">
        <v>1689</v>
      </c>
      <c r="B87" s="222" t="s">
        <v>421</v>
      </c>
      <c r="C87" s="210">
        <v>20</v>
      </c>
      <c r="D87" s="210">
        <v>20</v>
      </c>
      <c r="E87" s="215">
        <f t="shared" si="1"/>
        <v>100</v>
      </c>
    </row>
    <row r="88" spans="1:5" ht="12.75">
      <c r="A88" s="218" t="s">
        <v>1690</v>
      </c>
      <c r="B88" s="222" t="s">
        <v>1691</v>
      </c>
      <c r="C88" s="210">
        <v>20</v>
      </c>
      <c r="D88" s="210">
        <v>20</v>
      </c>
      <c r="E88" s="215">
        <f aca="true" t="shared" si="2" ref="E88:E111">D88/C88*100</f>
        <v>100</v>
      </c>
    </row>
    <row r="89" spans="1:5" ht="12.75">
      <c r="A89" s="218" t="s">
        <v>1692</v>
      </c>
      <c r="B89" s="222" t="s">
        <v>1693</v>
      </c>
      <c r="C89" s="223">
        <v>50</v>
      </c>
      <c r="D89" s="223">
        <v>50</v>
      </c>
      <c r="E89" s="215">
        <f t="shared" si="2"/>
        <v>100</v>
      </c>
    </row>
    <row r="90" spans="1:5" ht="12.75">
      <c r="A90" s="218" t="s">
        <v>1694</v>
      </c>
      <c r="B90" s="222" t="s">
        <v>692</v>
      </c>
      <c r="C90" s="210">
        <v>25</v>
      </c>
      <c r="D90" s="210">
        <v>25</v>
      </c>
      <c r="E90" s="215">
        <f t="shared" si="2"/>
        <v>100</v>
      </c>
    </row>
    <row r="91" spans="1:5" ht="12.75">
      <c r="A91" s="218" t="s">
        <v>1695</v>
      </c>
      <c r="B91" s="222" t="s">
        <v>1696</v>
      </c>
      <c r="C91" s="210">
        <v>20</v>
      </c>
      <c r="D91" s="210">
        <v>20</v>
      </c>
      <c r="E91" s="215">
        <f t="shared" si="2"/>
        <v>100</v>
      </c>
    </row>
    <row r="92" spans="1:5" ht="12.75">
      <c r="A92" s="218" t="s">
        <v>1697</v>
      </c>
      <c r="B92" s="222" t="s">
        <v>1010</v>
      </c>
      <c r="C92" s="210">
        <v>30</v>
      </c>
      <c r="D92" s="210">
        <v>30</v>
      </c>
      <c r="E92" s="215">
        <f t="shared" si="2"/>
        <v>100</v>
      </c>
    </row>
    <row r="93" spans="1:5" ht="12.75">
      <c r="A93" s="218" t="s">
        <v>1698</v>
      </c>
      <c r="B93" s="209" t="s">
        <v>1699</v>
      </c>
      <c r="C93" s="210">
        <v>20</v>
      </c>
      <c r="D93" s="210">
        <v>20</v>
      </c>
      <c r="E93" s="215">
        <f t="shared" si="2"/>
        <v>100</v>
      </c>
    </row>
    <row r="94" spans="1:5" ht="12.75">
      <c r="A94" s="218" t="s">
        <v>1700</v>
      </c>
      <c r="B94" s="222" t="s">
        <v>1701</v>
      </c>
      <c r="C94" s="223">
        <v>20</v>
      </c>
      <c r="D94" s="223">
        <v>17.8735</v>
      </c>
      <c r="E94" s="215">
        <f t="shared" si="2"/>
        <v>89.3675</v>
      </c>
    </row>
    <row r="95" spans="1:5" ht="12.75">
      <c r="A95" s="218" t="s">
        <v>1702</v>
      </c>
      <c r="B95" s="209" t="s">
        <v>1703</v>
      </c>
      <c r="C95" s="210">
        <v>20</v>
      </c>
      <c r="D95" s="210">
        <v>20</v>
      </c>
      <c r="E95" s="215">
        <f t="shared" si="2"/>
        <v>100</v>
      </c>
    </row>
    <row r="96" spans="1:5" ht="12.75">
      <c r="A96" s="218" t="s">
        <v>1704</v>
      </c>
      <c r="B96" s="222" t="s">
        <v>1013</v>
      </c>
      <c r="C96" s="210">
        <v>20</v>
      </c>
      <c r="D96" s="210">
        <v>20</v>
      </c>
      <c r="E96" s="215">
        <f t="shared" si="2"/>
        <v>100</v>
      </c>
    </row>
    <row r="97" spans="1:5" ht="12.75">
      <c r="A97" s="218" t="s">
        <v>1705</v>
      </c>
      <c r="B97" s="222" t="s">
        <v>1013</v>
      </c>
      <c r="C97" s="210">
        <v>20</v>
      </c>
      <c r="D97" s="210">
        <v>20</v>
      </c>
      <c r="E97" s="215">
        <f t="shared" si="2"/>
        <v>100</v>
      </c>
    </row>
    <row r="98" spans="1:5" ht="12.75">
      <c r="A98" s="218" t="s">
        <v>1706</v>
      </c>
      <c r="B98" s="222" t="s">
        <v>1013</v>
      </c>
      <c r="C98" s="210">
        <v>20</v>
      </c>
      <c r="D98" s="210">
        <v>20</v>
      </c>
      <c r="E98" s="215">
        <f t="shared" si="2"/>
        <v>100</v>
      </c>
    </row>
    <row r="99" spans="1:5" ht="12.75">
      <c r="A99" s="218" t="s">
        <v>1707</v>
      </c>
      <c r="B99" s="222" t="s">
        <v>1013</v>
      </c>
      <c r="C99" s="210">
        <v>20</v>
      </c>
      <c r="D99" s="210">
        <v>20</v>
      </c>
      <c r="E99" s="215">
        <f t="shared" si="2"/>
        <v>100</v>
      </c>
    </row>
    <row r="100" spans="1:5" ht="12.75">
      <c r="A100" s="218" t="s">
        <v>1708</v>
      </c>
      <c r="B100" s="209" t="s">
        <v>1709</v>
      </c>
      <c r="C100" s="210">
        <v>100</v>
      </c>
      <c r="D100" s="210">
        <v>100</v>
      </c>
      <c r="E100" s="215">
        <f t="shared" si="2"/>
        <v>100</v>
      </c>
    </row>
    <row r="101" spans="1:5" ht="12.75">
      <c r="A101" s="218" t="s">
        <v>1710</v>
      </c>
      <c r="B101" s="222" t="s">
        <v>1711</v>
      </c>
      <c r="C101" s="210">
        <v>20</v>
      </c>
      <c r="D101" s="210">
        <v>20</v>
      </c>
      <c r="E101" s="215">
        <f t="shared" si="2"/>
        <v>100</v>
      </c>
    </row>
    <row r="102" spans="1:5" ht="12.75">
      <c r="A102" s="218" t="s">
        <v>1712</v>
      </c>
      <c r="B102" s="222" t="s">
        <v>1713</v>
      </c>
      <c r="C102" s="210">
        <v>30</v>
      </c>
      <c r="D102" s="210">
        <v>30</v>
      </c>
      <c r="E102" s="215">
        <f t="shared" si="2"/>
        <v>100</v>
      </c>
    </row>
    <row r="103" spans="1:5" ht="12.75">
      <c r="A103" s="218" t="s">
        <v>1714</v>
      </c>
      <c r="B103" s="222" t="s">
        <v>2297</v>
      </c>
      <c r="C103" s="210">
        <v>20</v>
      </c>
      <c r="D103" s="210">
        <v>20</v>
      </c>
      <c r="E103" s="215">
        <f t="shared" si="2"/>
        <v>100</v>
      </c>
    </row>
    <row r="104" spans="1:5" ht="12.75">
      <c r="A104" s="218" t="s">
        <v>1715</v>
      </c>
      <c r="B104" s="209" t="s">
        <v>1716</v>
      </c>
      <c r="C104" s="210">
        <v>20</v>
      </c>
      <c r="D104" s="210">
        <v>20</v>
      </c>
      <c r="E104" s="215">
        <f t="shared" si="2"/>
        <v>100</v>
      </c>
    </row>
    <row r="105" spans="1:5" ht="12.75">
      <c r="A105" s="218" t="s">
        <v>1717</v>
      </c>
      <c r="B105" s="222" t="s">
        <v>1718</v>
      </c>
      <c r="C105" s="223">
        <v>20</v>
      </c>
      <c r="D105" s="223">
        <v>20</v>
      </c>
      <c r="E105" s="215">
        <f t="shared" si="2"/>
        <v>100</v>
      </c>
    </row>
    <row r="106" spans="1:5" ht="12.75">
      <c r="A106" s="218" t="s">
        <v>1719</v>
      </c>
      <c r="B106" s="222" t="s">
        <v>409</v>
      </c>
      <c r="C106" s="210">
        <v>30</v>
      </c>
      <c r="D106" s="210">
        <v>30</v>
      </c>
      <c r="E106" s="215">
        <f t="shared" si="2"/>
        <v>100</v>
      </c>
    </row>
    <row r="107" spans="1:5" ht="12.75">
      <c r="A107" s="218" t="s">
        <v>1720</v>
      </c>
      <c r="B107" s="222" t="s">
        <v>1721</v>
      </c>
      <c r="C107" s="210">
        <v>20</v>
      </c>
      <c r="D107" s="210">
        <v>20</v>
      </c>
      <c r="E107" s="215">
        <f t="shared" si="2"/>
        <v>100</v>
      </c>
    </row>
    <row r="108" spans="1:5" ht="12.75">
      <c r="A108" s="218" t="s">
        <v>1722</v>
      </c>
      <c r="B108" s="209" t="s">
        <v>1723</v>
      </c>
      <c r="C108" s="210">
        <v>20</v>
      </c>
      <c r="D108" s="210">
        <v>20</v>
      </c>
      <c r="E108" s="215">
        <f t="shared" si="2"/>
        <v>100</v>
      </c>
    </row>
    <row r="109" spans="1:5" ht="12.75">
      <c r="A109" s="218" t="s">
        <v>1724</v>
      </c>
      <c r="B109" s="209" t="s">
        <v>1725</v>
      </c>
      <c r="C109" s="210">
        <v>20</v>
      </c>
      <c r="D109" s="210">
        <v>20</v>
      </c>
      <c r="E109" s="215">
        <f t="shared" si="2"/>
        <v>100</v>
      </c>
    </row>
    <row r="110" spans="1:5" ht="12.75">
      <c r="A110" s="218" t="s">
        <v>1726</v>
      </c>
      <c r="B110" s="222" t="s">
        <v>1727</v>
      </c>
      <c r="C110" s="210">
        <v>40</v>
      </c>
      <c r="D110" s="210">
        <v>40</v>
      </c>
      <c r="E110" s="215">
        <f t="shared" si="2"/>
        <v>100</v>
      </c>
    </row>
    <row r="111" spans="1:5" ht="12.75">
      <c r="A111" s="218" t="s">
        <v>1728</v>
      </c>
      <c r="B111" s="209" t="s">
        <v>1729</v>
      </c>
      <c r="C111" s="210">
        <v>20</v>
      </c>
      <c r="D111" s="210">
        <v>20</v>
      </c>
      <c r="E111" s="215">
        <f t="shared" si="2"/>
        <v>100</v>
      </c>
    </row>
    <row r="112" spans="1:5" ht="25.5" customHeight="1">
      <c r="A112" s="209"/>
      <c r="B112" s="249" t="s">
        <v>1730</v>
      </c>
      <c r="C112" s="249"/>
      <c r="D112" s="226"/>
      <c r="E112" s="216"/>
    </row>
    <row r="113" spans="1:5" ht="12.75">
      <c r="A113" s="218" t="s">
        <v>1731</v>
      </c>
      <c r="B113" s="209" t="s">
        <v>2266</v>
      </c>
      <c r="C113" s="210">
        <v>90</v>
      </c>
      <c r="D113" s="210">
        <v>90</v>
      </c>
      <c r="E113" s="215">
        <f aca="true" t="shared" si="3" ref="E113:E123">D113/C113*100</f>
        <v>100</v>
      </c>
    </row>
    <row r="114" spans="1:5" ht="12.75">
      <c r="A114" s="218" t="s">
        <v>1732</v>
      </c>
      <c r="B114" s="209" t="s">
        <v>1733</v>
      </c>
      <c r="C114" s="210">
        <v>40</v>
      </c>
      <c r="D114" s="210">
        <v>40</v>
      </c>
      <c r="E114" s="215">
        <f t="shared" si="3"/>
        <v>100</v>
      </c>
    </row>
    <row r="115" spans="1:5" ht="12.75">
      <c r="A115" s="218" t="s">
        <v>1734</v>
      </c>
      <c r="B115" s="209" t="s">
        <v>1735</v>
      </c>
      <c r="C115" s="210">
        <v>40</v>
      </c>
      <c r="D115" s="210">
        <v>40</v>
      </c>
      <c r="E115" s="215">
        <f t="shared" si="3"/>
        <v>100</v>
      </c>
    </row>
    <row r="116" spans="1:5" ht="12.75">
      <c r="A116" s="218" t="s">
        <v>1736</v>
      </c>
      <c r="B116" s="209" t="s">
        <v>1663</v>
      </c>
      <c r="C116" s="210">
        <v>80</v>
      </c>
      <c r="D116" s="210">
        <v>80</v>
      </c>
      <c r="E116" s="215">
        <f t="shared" si="3"/>
        <v>100</v>
      </c>
    </row>
    <row r="117" spans="1:5" ht="12.75">
      <c r="A117" s="218" t="s">
        <v>1737</v>
      </c>
      <c r="B117" s="209" t="s">
        <v>1738</v>
      </c>
      <c r="C117" s="210">
        <v>50</v>
      </c>
      <c r="D117" s="210">
        <v>50</v>
      </c>
      <c r="E117" s="215">
        <f t="shared" si="3"/>
        <v>100</v>
      </c>
    </row>
    <row r="118" spans="1:5" ht="12.75">
      <c r="A118" s="218" t="s">
        <v>1739</v>
      </c>
      <c r="B118" s="209" t="s">
        <v>1682</v>
      </c>
      <c r="C118" s="210">
        <v>40</v>
      </c>
      <c r="D118" s="210">
        <v>40</v>
      </c>
      <c r="E118" s="215">
        <f t="shared" si="3"/>
        <v>100</v>
      </c>
    </row>
    <row r="119" spans="1:5" ht="12.75">
      <c r="A119" s="218" t="s">
        <v>1740</v>
      </c>
      <c r="B119" s="209" t="s">
        <v>1741</v>
      </c>
      <c r="C119" s="210">
        <v>40</v>
      </c>
      <c r="D119" s="210">
        <v>40</v>
      </c>
      <c r="E119" s="215">
        <f t="shared" si="3"/>
        <v>100</v>
      </c>
    </row>
    <row r="120" spans="1:5" ht="12.75">
      <c r="A120" s="218" t="s">
        <v>1742</v>
      </c>
      <c r="B120" s="209" t="s">
        <v>1743</v>
      </c>
      <c r="C120" s="210">
        <v>100</v>
      </c>
      <c r="D120" s="210">
        <v>100</v>
      </c>
      <c r="E120" s="215">
        <f t="shared" si="3"/>
        <v>100</v>
      </c>
    </row>
    <row r="121" spans="1:5" ht="12.75">
      <c r="A121" s="218" t="s">
        <v>1744</v>
      </c>
      <c r="B121" s="209" t="s">
        <v>1745</v>
      </c>
      <c r="C121" s="210">
        <v>200</v>
      </c>
      <c r="D121" s="210">
        <v>200</v>
      </c>
      <c r="E121" s="215">
        <f t="shared" si="3"/>
        <v>100</v>
      </c>
    </row>
    <row r="122" spans="1:5" ht="12.75">
      <c r="A122" s="218" t="s">
        <v>1746</v>
      </c>
      <c r="B122" s="209" t="s">
        <v>1747</v>
      </c>
      <c r="C122" s="210">
        <v>40</v>
      </c>
      <c r="D122" s="210">
        <v>40</v>
      </c>
      <c r="E122" s="215">
        <f t="shared" si="3"/>
        <v>100</v>
      </c>
    </row>
    <row r="123" spans="1:5" ht="12.75">
      <c r="A123" s="218" t="s">
        <v>1748</v>
      </c>
      <c r="B123" s="209" t="s">
        <v>1749</v>
      </c>
      <c r="C123" s="210">
        <v>65</v>
      </c>
      <c r="D123" s="210">
        <v>65</v>
      </c>
      <c r="E123" s="215">
        <f t="shared" si="3"/>
        <v>100</v>
      </c>
    </row>
    <row r="124" spans="1:5" ht="12.75">
      <c r="A124" s="209"/>
      <c r="B124" s="222"/>
      <c r="C124" s="226"/>
      <c r="D124" s="226"/>
      <c r="E124" s="215"/>
    </row>
    <row r="125" spans="1:5" ht="12.75">
      <c r="A125" s="227" t="s">
        <v>2301</v>
      </c>
      <c r="B125" s="209"/>
      <c r="C125" s="226"/>
      <c r="D125" s="226"/>
      <c r="E125" s="215"/>
    </row>
    <row r="126" spans="1:5" ht="12.75">
      <c r="A126" s="209"/>
      <c r="B126" s="228" t="s">
        <v>369</v>
      </c>
      <c r="C126" s="214">
        <v>7895</v>
      </c>
      <c r="D126" s="221">
        <v>7830</v>
      </c>
      <c r="E126" s="215">
        <f>D126/C126*100</f>
        <v>99.17669411019632</v>
      </c>
    </row>
    <row r="127" spans="1:5" ht="12.75">
      <c r="A127" s="209"/>
      <c r="B127" s="209" t="s">
        <v>2221</v>
      </c>
      <c r="C127" s="209"/>
      <c r="D127" s="226"/>
      <c r="E127" s="215"/>
    </row>
    <row r="128" spans="1:5" ht="12.75">
      <c r="A128" s="209"/>
      <c r="B128" s="217" t="s">
        <v>1561</v>
      </c>
      <c r="C128" s="209"/>
      <c r="D128" s="226"/>
      <c r="E128" s="215"/>
    </row>
    <row r="129" spans="1:5" ht="12.75">
      <c r="A129" s="224" t="s">
        <v>335</v>
      </c>
      <c r="B129" s="228" t="s">
        <v>3</v>
      </c>
      <c r="C129" s="209"/>
      <c r="D129" s="209"/>
      <c r="E129" s="215"/>
    </row>
    <row r="130" spans="1:5" ht="12.75">
      <c r="A130" s="218" t="s">
        <v>1750</v>
      </c>
      <c r="B130" s="209" t="s">
        <v>1751</v>
      </c>
      <c r="C130" s="210">
        <v>80</v>
      </c>
      <c r="D130" s="210">
        <v>80</v>
      </c>
      <c r="E130" s="215">
        <f aca="true" t="shared" si="4" ref="E130:E140">D130/C130*100</f>
        <v>100</v>
      </c>
    </row>
    <row r="131" spans="1:5" ht="12.75">
      <c r="A131" s="218" t="s">
        <v>1752</v>
      </c>
      <c r="B131" s="209" t="s">
        <v>1751</v>
      </c>
      <c r="C131" s="210">
        <v>40</v>
      </c>
      <c r="D131" s="210">
        <v>40</v>
      </c>
      <c r="E131" s="215">
        <f t="shared" si="4"/>
        <v>100</v>
      </c>
    </row>
    <row r="132" spans="1:5" ht="12.75">
      <c r="A132" s="218" t="s">
        <v>1753</v>
      </c>
      <c r="B132" s="209" t="s">
        <v>1754</v>
      </c>
      <c r="C132" s="210">
        <v>80</v>
      </c>
      <c r="D132" s="210">
        <v>80</v>
      </c>
      <c r="E132" s="215">
        <f t="shared" si="4"/>
        <v>100</v>
      </c>
    </row>
    <row r="133" spans="1:5" ht="12.75">
      <c r="A133" s="218" t="s">
        <v>1755</v>
      </c>
      <c r="B133" s="209" t="s">
        <v>1756</v>
      </c>
      <c r="C133" s="210">
        <v>40</v>
      </c>
      <c r="D133" s="210">
        <v>40</v>
      </c>
      <c r="E133" s="215">
        <f t="shared" si="4"/>
        <v>100</v>
      </c>
    </row>
    <row r="134" spans="1:5" ht="12.75">
      <c r="A134" s="218" t="s">
        <v>1757</v>
      </c>
      <c r="B134" s="209" t="s">
        <v>1756</v>
      </c>
      <c r="C134" s="210">
        <v>80</v>
      </c>
      <c r="D134" s="210">
        <v>80</v>
      </c>
      <c r="E134" s="215">
        <f t="shared" si="4"/>
        <v>100</v>
      </c>
    </row>
    <row r="135" spans="1:5" ht="12.75">
      <c r="A135" s="218" t="s">
        <v>1758</v>
      </c>
      <c r="B135" s="209" t="s">
        <v>1756</v>
      </c>
      <c r="C135" s="210">
        <v>40</v>
      </c>
      <c r="D135" s="210">
        <v>40</v>
      </c>
      <c r="E135" s="215">
        <f t="shared" si="4"/>
        <v>100</v>
      </c>
    </row>
    <row r="136" spans="1:5" ht="12.75">
      <c r="A136" s="218" t="s">
        <v>1759</v>
      </c>
      <c r="B136" s="209" t="s">
        <v>1760</v>
      </c>
      <c r="C136" s="210">
        <v>20</v>
      </c>
      <c r="D136" s="210">
        <v>20</v>
      </c>
      <c r="E136" s="215">
        <f t="shared" si="4"/>
        <v>100</v>
      </c>
    </row>
    <row r="137" spans="1:5" ht="12.75">
      <c r="A137" s="218" t="s">
        <v>1761</v>
      </c>
      <c r="B137" s="209" t="s">
        <v>1762</v>
      </c>
      <c r="C137" s="210">
        <v>30</v>
      </c>
      <c r="D137" s="210">
        <v>30</v>
      </c>
      <c r="E137" s="215">
        <f t="shared" si="4"/>
        <v>100</v>
      </c>
    </row>
    <row r="138" spans="1:5" ht="12.75">
      <c r="A138" s="218" t="s">
        <v>1763</v>
      </c>
      <c r="B138" s="209" t="s">
        <v>1762</v>
      </c>
      <c r="C138" s="210">
        <v>30</v>
      </c>
      <c r="D138" s="210">
        <v>30</v>
      </c>
      <c r="E138" s="215">
        <f t="shared" si="4"/>
        <v>100</v>
      </c>
    </row>
    <row r="139" spans="1:5" ht="12.75">
      <c r="A139" s="218" t="s">
        <v>1764</v>
      </c>
      <c r="B139" s="209" t="s">
        <v>1762</v>
      </c>
      <c r="C139" s="210">
        <v>50</v>
      </c>
      <c r="D139" s="210">
        <v>50</v>
      </c>
      <c r="E139" s="215">
        <f t="shared" si="4"/>
        <v>100</v>
      </c>
    </row>
    <row r="140" spans="1:5" ht="12.75">
      <c r="A140" s="218" t="s">
        <v>1765</v>
      </c>
      <c r="B140" s="209" t="s">
        <v>1766</v>
      </c>
      <c r="C140" s="210">
        <v>30</v>
      </c>
      <c r="D140" s="210">
        <v>30</v>
      </c>
      <c r="E140" s="215">
        <f t="shared" si="4"/>
        <v>100</v>
      </c>
    </row>
    <row r="141" spans="1:5" ht="12.75">
      <c r="A141" s="224" t="s">
        <v>1767</v>
      </c>
      <c r="B141" s="228" t="s">
        <v>333</v>
      </c>
      <c r="C141" s="209"/>
      <c r="D141" s="209"/>
      <c r="E141" s="209"/>
    </row>
    <row r="142" spans="1:5" ht="12.75">
      <c r="A142" s="218" t="s">
        <v>1768</v>
      </c>
      <c r="B142" s="209" t="s">
        <v>1769</v>
      </c>
      <c r="C142" s="210">
        <v>25</v>
      </c>
      <c r="D142" s="210">
        <v>25</v>
      </c>
      <c r="E142" s="215">
        <f>D142/C142*100</f>
        <v>100</v>
      </c>
    </row>
    <row r="143" spans="1:5" ht="12.75">
      <c r="A143" s="218" t="s">
        <v>1770</v>
      </c>
      <c r="B143" s="209" t="s">
        <v>1769</v>
      </c>
      <c r="C143" s="210">
        <v>20</v>
      </c>
      <c r="D143" s="210">
        <v>20</v>
      </c>
      <c r="E143" s="215">
        <f>D143/C143*100</f>
        <v>100</v>
      </c>
    </row>
    <row r="144" spans="1:5" ht="12.75">
      <c r="A144" s="218" t="s">
        <v>1771</v>
      </c>
      <c r="B144" s="209" t="s">
        <v>1769</v>
      </c>
      <c r="C144" s="210">
        <v>40</v>
      </c>
      <c r="D144" s="210">
        <v>40</v>
      </c>
      <c r="E144" s="215">
        <f>D144/C144*100</f>
        <v>100</v>
      </c>
    </row>
    <row r="145" spans="1:5" ht="12.75">
      <c r="A145" s="218" t="s">
        <v>1772</v>
      </c>
      <c r="B145" s="209" t="s">
        <v>1769</v>
      </c>
      <c r="C145" s="210">
        <v>40</v>
      </c>
      <c r="D145" s="210">
        <v>40</v>
      </c>
      <c r="E145" s="215">
        <f>D145/C145*100</f>
        <v>100</v>
      </c>
    </row>
    <row r="146" spans="1:5" ht="12.75">
      <c r="A146" s="224" t="s">
        <v>1773</v>
      </c>
      <c r="B146" s="228" t="s">
        <v>2303</v>
      </c>
      <c r="C146" s="209"/>
      <c r="D146" s="209"/>
      <c r="E146" s="209"/>
    </row>
    <row r="147" spans="1:5" ht="12.75">
      <c r="A147" s="218" t="s">
        <v>1774</v>
      </c>
      <c r="B147" s="209" t="s">
        <v>1775</v>
      </c>
      <c r="C147" s="210">
        <v>25</v>
      </c>
      <c r="D147" s="210">
        <v>25</v>
      </c>
      <c r="E147" s="215">
        <f aca="true" t="shared" si="5" ref="E147:E155">D147/C147*100</f>
        <v>100</v>
      </c>
    </row>
    <row r="148" spans="1:5" ht="12.75">
      <c r="A148" s="218" t="s">
        <v>1776</v>
      </c>
      <c r="B148" s="209" t="s">
        <v>1775</v>
      </c>
      <c r="C148" s="210">
        <v>25</v>
      </c>
      <c r="D148" s="210">
        <v>25</v>
      </c>
      <c r="E148" s="215">
        <f t="shared" si="5"/>
        <v>100</v>
      </c>
    </row>
    <row r="149" spans="1:5" ht="12.75">
      <c r="A149" s="218" t="s">
        <v>1777</v>
      </c>
      <c r="B149" s="209" t="s">
        <v>1775</v>
      </c>
      <c r="C149" s="210">
        <v>30</v>
      </c>
      <c r="D149" s="210">
        <v>30</v>
      </c>
      <c r="E149" s="215">
        <f t="shared" si="5"/>
        <v>100</v>
      </c>
    </row>
    <row r="150" spans="1:5" ht="12.75">
      <c r="A150" s="218" t="s">
        <v>1778</v>
      </c>
      <c r="B150" s="209" t="s">
        <v>1775</v>
      </c>
      <c r="C150" s="210">
        <v>180</v>
      </c>
      <c r="D150" s="210">
        <v>180</v>
      </c>
      <c r="E150" s="215">
        <f t="shared" si="5"/>
        <v>100</v>
      </c>
    </row>
    <row r="151" spans="1:5" ht="12.75">
      <c r="A151" s="218" t="s">
        <v>1779</v>
      </c>
      <c r="B151" s="209" t="s">
        <v>1775</v>
      </c>
      <c r="C151" s="210">
        <v>80</v>
      </c>
      <c r="D151" s="210">
        <v>80</v>
      </c>
      <c r="E151" s="215">
        <f t="shared" si="5"/>
        <v>100</v>
      </c>
    </row>
    <row r="152" spans="1:5" ht="12.75">
      <c r="A152" s="218" t="s">
        <v>1780</v>
      </c>
      <c r="B152" s="209" t="s">
        <v>1775</v>
      </c>
      <c r="C152" s="210">
        <v>100</v>
      </c>
      <c r="D152" s="210">
        <v>100</v>
      </c>
      <c r="E152" s="215">
        <f t="shared" si="5"/>
        <v>100</v>
      </c>
    </row>
    <row r="153" spans="1:5" ht="12.75">
      <c r="A153" s="218" t="s">
        <v>1781</v>
      </c>
      <c r="B153" s="209" t="s">
        <v>1775</v>
      </c>
      <c r="C153" s="210">
        <v>100</v>
      </c>
      <c r="D153" s="210">
        <v>100</v>
      </c>
      <c r="E153" s="215">
        <f t="shared" si="5"/>
        <v>100</v>
      </c>
    </row>
    <row r="154" spans="1:5" ht="12.75">
      <c r="A154" s="218" t="s">
        <v>1782</v>
      </c>
      <c r="B154" s="209" t="s">
        <v>1775</v>
      </c>
      <c r="C154" s="210">
        <v>40</v>
      </c>
      <c r="D154" s="210">
        <v>40</v>
      </c>
      <c r="E154" s="215">
        <f t="shared" si="5"/>
        <v>100</v>
      </c>
    </row>
    <row r="155" spans="1:5" ht="12.75">
      <c r="A155" s="218" t="s">
        <v>1783</v>
      </c>
      <c r="B155" s="209" t="s">
        <v>1784</v>
      </c>
      <c r="C155" s="210">
        <v>80</v>
      </c>
      <c r="D155" s="210">
        <v>80</v>
      </c>
      <c r="E155" s="215">
        <f t="shared" si="5"/>
        <v>100</v>
      </c>
    </row>
    <row r="156" spans="1:5" ht="12.75">
      <c r="A156" s="224" t="s">
        <v>8</v>
      </c>
      <c r="B156" s="228" t="s">
        <v>9</v>
      </c>
      <c r="C156" s="209"/>
      <c r="D156" s="209"/>
      <c r="E156" s="209"/>
    </row>
    <row r="157" spans="1:5" ht="12.75">
      <c r="A157" s="224" t="s">
        <v>1785</v>
      </c>
      <c r="B157" s="228" t="s">
        <v>1786</v>
      </c>
      <c r="C157" s="210">
        <v>25</v>
      </c>
      <c r="D157" s="210">
        <v>25</v>
      </c>
      <c r="E157" s="215">
        <f>D157/C157*100</f>
        <v>100</v>
      </c>
    </row>
    <row r="158" spans="1:5" ht="12.75">
      <c r="A158" s="218" t="s">
        <v>1787</v>
      </c>
      <c r="B158" s="209" t="s">
        <v>1788</v>
      </c>
      <c r="C158" s="210">
        <v>70</v>
      </c>
      <c r="D158" s="210">
        <v>70</v>
      </c>
      <c r="E158" s="215">
        <f>D158/C158*100</f>
        <v>100</v>
      </c>
    </row>
    <row r="159" spans="1:5" ht="12.75">
      <c r="A159" s="218" t="s">
        <v>1789</v>
      </c>
      <c r="B159" s="209" t="s">
        <v>1790</v>
      </c>
      <c r="C159" s="210">
        <v>30</v>
      </c>
      <c r="D159" s="210">
        <v>30</v>
      </c>
      <c r="E159" s="215">
        <f>D159/C159*100</f>
        <v>100</v>
      </c>
    </row>
    <row r="160" spans="1:5" ht="12.75">
      <c r="A160" s="218" t="s">
        <v>1791</v>
      </c>
      <c r="B160" s="209" t="s">
        <v>1790</v>
      </c>
      <c r="C160" s="210">
        <v>40</v>
      </c>
      <c r="D160" s="210">
        <v>40</v>
      </c>
      <c r="E160" s="215">
        <f>D160/C160*100</f>
        <v>100</v>
      </c>
    </row>
    <row r="161" spans="1:5" ht="12.75">
      <c r="A161" s="218" t="s">
        <v>1792</v>
      </c>
      <c r="B161" s="209" t="s">
        <v>1790</v>
      </c>
      <c r="C161" s="210">
        <v>40</v>
      </c>
      <c r="D161" s="210">
        <v>40</v>
      </c>
      <c r="E161" s="215">
        <f>D161/C161*100</f>
        <v>100</v>
      </c>
    </row>
    <row r="162" spans="1:5" ht="12.75">
      <c r="A162" s="224" t="s">
        <v>7</v>
      </c>
      <c r="B162" s="228" t="s">
        <v>4</v>
      </c>
      <c r="C162" s="209"/>
      <c r="D162" s="209"/>
      <c r="E162" s="209"/>
    </row>
    <row r="163" spans="1:5" ht="12.75">
      <c r="A163" s="218" t="s">
        <v>1793</v>
      </c>
      <c r="B163" s="209" t="s">
        <v>1794</v>
      </c>
      <c r="C163" s="210">
        <v>150</v>
      </c>
      <c r="D163" s="210">
        <v>150</v>
      </c>
      <c r="E163" s="215">
        <f aca="true" t="shared" si="6" ref="E163:E172">D163/C163*100</f>
        <v>100</v>
      </c>
    </row>
    <row r="164" spans="1:5" ht="12.75">
      <c r="A164" s="218" t="s">
        <v>1795</v>
      </c>
      <c r="B164" s="209" t="s">
        <v>1796</v>
      </c>
      <c r="C164" s="210">
        <v>40</v>
      </c>
      <c r="D164" s="210">
        <v>40</v>
      </c>
      <c r="E164" s="215">
        <f t="shared" si="6"/>
        <v>100</v>
      </c>
    </row>
    <row r="165" spans="1:5" ht="12.75">
      <c r="A165" s="218" t="s">
        <v>1797</v>
      </c>
      <c r="B165" s="209" t="s">
        <v>1796</v>
      </c>
      <c r="C165" s="210">
        <v>80</v>
      </c>
      <c r="D165" s="210">
        <v>80</v>
      </c>
      <c r="E165" s="215">
        <f t="shared" si="6"/>
        <v>100</v>
      </c>
    </row>
    <row r="166" spans="1:5" ht="12.75">
      <c r="A166" s="218" t="s">
        <v>1798</v>
      </c>
      <c r="B166" s="209" t="s">
        <v>1796</v>
      </c>
      <c r="C166" s="210">
        <v>280</v>
      </c>
      <c r="D166" s="210">
        <v>280</v>
      </c>
      <c r="E166" s="215">
        <f t="shared" si="6"/>
        <v>100</v>
      </c>
    </row>
    <row r="167" spans="1:5" ht="12.75">
      <c r="A167" s="218" t="s">
        <v>1799</v>
      </c>
      <c r="B167" s="209" t="s">
        <v>1796</v>
      </c>
      <c r="C167" s="210">
        <v>40</v>
      </c>
      <c r="D167" s="210">
        <v>40</v>
      </c>
      <c r="E167" s="215">
        <f t="shared" si="6"/>
        <v>100</v>
      </c>
    </row>
    <row r="168" spans="1:5" ht="12.75">
      <c r="A168" s="218" t="s">
        <v>1800</v>
      </c>
      <c r="B168" s="209" t="s">
        <v>1801</v>
      </c>
      <c r="C168" s="210">
        <v>70</v>
      </c>
      <c r="D168" s="210">
        <v>70</v>
      </c>
      <c r="E168" s="215">
        <f t="shared" si="6"/>
        <v>100</v>
      </c>
    </row>
    <row r="169" spans="1:5" ht="12.75">
      <c r="A169" s="218" t="s">
        <v>1802</v>
      </c>
      <c r="B169" s="209" t="s">
        <v>1803</v>
      </c>
      <c r="C169" s="210">
        <v>20</v>
      </c>
      <c r="D169" s="210">
        <v>20</v>
      </c>
      <c r="E169" s="215">
        <f t="shared" si="6"/>
        <v>100</v>
      </c>
    </row>
    <row r="170" spans="1:5" ht="12.75">
      <c r="A170" s="218" t="s">
        <v>1804</v>
      </c>
      <c r="B170" s="209" t="s">
        <v>1803</v>
      </c>
      <c r="C170" s="210">
        <v>40</v>
      </c>
      <c r="D170" s="210">
        <v>40</v>
      </c>
      <c r="E170" s="215">
        <f t="shared" si="6"/>
        <v>100</v>
      </c>
    </row>
    <row r="171" spans="1:5" ht="12.75">
      <c r="A171" s="218" t="s">
        <v>1805</v>
      </c>
      <c r="B171" s="209" t="s">
        <v>1806</v>
      </c>
      <c r="C171" s="210">
        <v>40</v>
      </c>
      <c r="D171" s="210">
        <v>40</v>
      </c>
      <c r="E171" s="215">
        <f t="shared" si="6"/>
        <v>100</v>
      </c>
    </row>
    <row r="172" spans="1:5" ht="12.75">
      <c r="A172" s="218" t="s">
        <v>1807</v>
      </c>
      <c r="B172" s="209" t="s">
        <v>1796</v>
      </c>
      <c r="C172" s="210">
        <v>512</v>
      </c>
      <c r="D172" s="210">
        <v>512</v>
      </c>
      <c r="E172" s="215">
        <f t="shared" si="6"/>
        <v>100</v>
      </c>
    </row>
    <row r="173" spans="1:5" ht="12.75">
      <c r="A173" s="224" t="s">
        <v>1808</v>
      </c>
      <c r="B173" s="228" t="s">
        <v>6</v>
      </c>
      <c r="C173" s="209"/>
      <c r="D173" s="209"/>
      <c r="E173" s="209"/>
    </row>
    <row r="174" spans="1:5" ht="12.75">
      <c r="A174" s="218" t="s">
        <v>1809</v>
      </c>
      <c r="B174" s="209" t="s">
        <v>1022</v>
      </c>
      <c r="C174" s="210">
        <v>50</v>
      </c>
      <c r="D174" s="210">
        <v>50</v>
      </c>
      <c r="E174" s="215">
        <f aca="true" t="shared" si="7" ref="E174:E191">D174/C174*100</f>
        <v>100</v>
      </c>
    </row>
    <row r="175" spans="1:5" ht="12.75">
      <c r="A175" s="218" t="s">
        <v>1810</v>
      </c>
      <c r="B175" s="209" t="s">
        <v>1022</v>
      </c>
      <c r="C175" s="210">
        <v>25</v>
      </c>
      <c r="D175" s="210">
        <v>25</v>
      </c>
      <c r="E175" s="215">
        <f t="shared" si="7"/>
        <v>100</v>
      </c>
    </row>
    <row r="176" spans="1:5" ht="12.75">
      <c r="A176" s="218" t="s">
        <v>1811</v>
      </c>
      <c r="B176" s="209" t="s">
        <v>1812</v>
      </c>
      <c r="C176" s="210">
        <v>300</v>
      </c>
      <c r="D176" s="210">
        <v>300</v>
      </c>
      <c r="E176" s="215">
        <f t="shared" si="7"/>
        <v>100</v>
      </c>
    </row>
    <row r="177" spans="1:5" ht="12.75">
      <c r="A177" s="218" t="s">
        <v>1813</v>
      </c>
      <c r="B177" s="209" t="s">
        <v>1812</v>
      </c>
      <c r="C177" s="210">
        <v>50</v>
      </c>
      <c r="D177" s="210">
        <v>50</v>
      </c>
      <c r="E177" s="215">
        <f t="shared" si="7"/>
        <v>100</v>
      </c>
    </row>
    <row r="178" spans="1:5" ht="12.75">
      <c r="A178" s="218" t="s">
        <v>1814</v>
      </c>
      <c r="B178" s="209" t="s">
        <v>1812</v>
      </c>
      <c r="C178" s="210">
        <v>40</v>
      </c>
      <c r="D178" s="210">
        <v>40</v>
      </c>
      <c r="E178" s="215">
        <f t="shared" si="7"/>
        <v>100</v>
      </c>
    </row>
    <row r="179" spans="1:5" ht="12.75">
      <c r="A179" s="218" t="s">
        <v>1815</v>
      </c>
      <c r="B179" s="209" t="s">
        <v>1022</v>
      </c>
      <c r="C179" s="210">
        <v>30</v>
      </c>
      <c r="D179" s="210">
        <v>30</v>
      </c>
      <c r="E179" s="215">
        <f t="shared" si="7"/>
        <v>100</v>
      </c>
    </row>
    <row r="180" spans="1:5" ht="12.75">
      <c r="A180" s="218" t="s">
        <v>1816</v>
      </c>
      <c r="B180" s="209" t="s">
        <v>1812</v>
      </c>
      <c r="C180" s="210">
        <v>50</v>
      </c>
      <c r="D180" s="210">
        <v>50</v>
      </c>
      <c r="E180" s="215">
        <f t="shared" si="7"/>
        <v>100</v>
      </c>
    </row>
    <row r="181" spans="1:5" ht="12.75">
      <c r="A181" s="218" t="s">
        <v>1817</v>
      </c>
      <c r="B181" s="209" t="s">
        <v>1022</v>
      </c>
      <c r="C181" s="210">
        <v>20</v>
      </c>
      <c r="D181" s="210">
        <v>20</v>
      </c>
      <c r="E181" s="215">
        <f t="shared" si="7"/>
        <v>100</v>
      </c>
    </row>
    <row r="182" spans="1:5" ht="12.75">
      <c r="A182" s="218" t="s">
        <v>1818</v>
      </c>
      <c r="B182" s="209" t="s">
        <v>1022</v>
      </c>
      <c r="C182" s="210">
        <v>150</v>
      </c>
      <c r="D182" s="210">
        <v>150</v>
      </c>
      <c r="E182" s="215">
        <f t="shared" si="7"/>
        <v>100</v>
      </c>
    </row>
    <row r="183" spans="1:5" ht="12.75">
      <c r="A183" s="218" t="s">
        <v>1819</v>
      </c>
      <c r="B183" s="209" t="s">
        <v>1812</v>
      </c>
      <c r="C183" s="210">
        <v>160</v>
      </c>
      <c r="D183" s="210">
        <v>160</v>
      </c>
      <c r="E183" s="215">
        <f t="shared" si="7"/>
        <v>100</v>
      </c>
    </row>
    <row r="184" spans="1:5" ht="12.75">
      <c r="A184" s="218" t="s">
        <v>1820</v>
      </c>
      <c r="B184" s="209" t="s">
        <v>1812</v>
      </c>
      <c r="C184" s="210">
        <v>60</v>
      </c>
      <c r="D184" s="210">
        <v>60</v>
      </c>
      <c r="E184" s="215">
        <f t="shared" si="7"/>
        <v>100</v>
      </c>
    </row>
    <row r="185" spans="1:5" ht="12.75">
      <c r="A185" s="218" t="s">
        <v>1821</v>
      </c>
      <c r="B185" s="209" t="s">
        <v>1822</v>
      </c>
      <c r="C185" s="210">
        <v>220</v>
      </c>
      <c r="D185" s="210">
        <v>219.6385</v>
      </c>
      <c r="E185" s="215">
        <f t="shared" si="7"/>
        <v>99.83568181818183</v>
      </c>
    </row>
    <row r="186" spans="1:5" ht="12.75">
      <c r="A186" s="218" t="s">
        <v>1823</v>
      </c>
      <c r="B186" s="209" t="s">
        <v>1824</v>
      </c>
      <c r="C186" s="210">
        <v>29</v>
      </c>
      <c r="D186" s="210">
        <v>29</v>
      </c>
      <c r="E186" s="215">
        <f t="shared" si="7"/>
        <v>100</v>
      </c>
    </row>
    <row r="187" spans="1:5" ht="12.75">
      <c r="A187" s="218" t="s">
        <v>1825</v>
      </c>
      <c r="B187" s="209" t="s">
        <v>1824</v>
      </c>
      <c r="C187" s="210">
        <v>25</v>
      </c>
      <c r="D187" s="210">
        <v>25</v>
      </c>
      <c r="E187" s="215">
        <f t="shared" si="7"/>
        <v>100</v>
      </c>
    </row>
    <row r="188" spans="1:5" ht="12.75">
      <c r="A188" s="218" t="s">
        <v>1826</v>
      </c>
      <c r="B188" s="209" t="s">
        <v>1824</v>
      </c>
      <c r="C188" s="210">
        <v>60</v>
      </c>
      <c r="D188" s="210">
        <v>60</v>
      </c>
      <c r="E188" s="215">
        <f t="shared" si="7"/>
        <v>100</v>
      </c>
    </row>
    <row r="189" spans="1:5" ht="12.75">
      <c r="A189" s="218" t="s">
        <v>1827</v>
      </c>
      <c r="B189" s="209" t="s">
        <v>1824</v>
      </c>
      <c r="C189" s="210">
        <v>30</v>
      </c>
      <c r="D189" s="210">
        <v>30</v>
      </c>
      <c r="E189" s="215">
        <f t="shared" si="7"/>
        <v>100</v>
      </c>
    </row>
    <row r="190" spans="1:5" ht="12.75">
      <c r="A190" s="218" t="s">
        <v>1828</v>
      </c>
      <c r="B190" s="209" t="s">
        <v>1022</v>
      </c>
      <c r="C190" s="210">
        <v>30</v>
      </c>
      <c r="D190" s="210">
        <v>30</v>
      </c>
      <c r="E190" s="215">
        <f t="shared" si="7"/>
        <v>100</v>
      </c>
    </row>
    <row r="191" spans="1:5" ht="12.75">
      <c r="A191" s="218" t="s">
        <v>1829</v>
      </c>
      <c r="B191" s="209" t="s">
        <v>1022</v>
      </c>
      <c r="C191" s="210">
        <v>30</v>
      </c>
      <c r="D191" s="210">
        <v>30</v>
      </c>
      <c r="E191" s="215">
        <f t="shared" si="7"/>
        <v>100</v>
      </c>
    </row>
    <row r="192" spans="1:5" ht="12.75">
      <c r="A192" s="224" t="s">
        <v>1830</v>
      </c>
      <c r="B192" s="228" t="s">
        <v>6</v>
      </c>
      <c r="C192" s="209"/>
      <c r="D192" s="209"/>
      <c r="E192" s="209"/>
    </row>
    <row r="193" spans="1:5" ht="12.75">
      <c r="A193" s="218" t="s">
        <v>1831</v>
      </c>
      <c r="B193" s="209" t="s">
        <v>1832</v>
      </c>
      <c r="C193" s="210">
        <v>30</v>
      </c>
      <c r="D193" s="210">
        <v>30</v>
      </c>
      <c r="E193" s="215">
        <f>D193/C193*100</f>
        <v>100</v>
      </c>
    </row>
    <row r="194" spans="1:5" ht="12.75">
      <c r="A194" s="225"/>
      <c r="B194" s="217" t="s">
        <v>1634</v>
      </c>
      <c r="C194" s="210"/>
      <c r="D194" s="229"/>
      <c r="E194" s="209"/>
    </row>
    <row r="195" spans="1:5" ht="12.75">
      <c r="A195" s="230" t="s">
        <v>8</v>
      </c>
      <c r="B195" s="228" t="s">
        <v>9</v>
      </c>
      <c r="C195" s="209"/>
      <c r="D195" s="209"/>
      <c r="E195" s="209"/>
    </row>
    <row r="196" spans="1:5" ht="12.75">
      <c r="A196" s="231">
        <v>243</v>
      </c>
      <c r="B196" s="209" t="s">
        <v>1833</v>
      </c>
      <c r="C196" s="210">
        <v>20</v>
      </c>
      <c r="D196" s="210">
        <v>20</v>
      </c>
      <c r="E196" s="215">
        <f aca="true" t="shared" si="8" ref="E196:E209">D196/C196*100</f>
        <v>100</v>
      </c>
    </row>
    <row r="197" spans="1:5" ht="12.75">
      <c r="A197" s="231">
        <v>244</v>
      </c>
      <c r="B197" s="209" t="s">
        <v>1833</v>
      </c>
      <c r="C197" s="210">
        <v>20</v>
      </c>
      <c r="D197" s="210">
        <v>20</v>
      </c>
      <c r="E197" s="215">
        <f t="shared" si="8"/>
        <v>100</v>
      </c>
    </row>
    <row r="198" spans="1:5" ht="12.75">
      <c r="A198" s="231">
        <v>246</v>
      </c>
      <c r="B198" s="209" t="s">
        <v>1833</v>
      </c>
      <c r="C198" s="210">
        <v>50</v>
      </c>
      <c r="D198" s="210">
        <v>50</v>
      </c>
      <c r="E198" s="215">
        <f t="shared" si="8"/>
        <v>100</v>
      </c>
    </row>
    <row r="199" spans="1:5" ht="12.75">
      <c r="A199" s="231">
        <v>247</v>
      </c>
      <c r="B199" s="209" t="s">
        <v>1833</v>
      </c>
      <c r="C199" s="210">
        <v>40</v>
      </c>
      <c r="D199" s="210">
        <v>40</v>
      </c>
      <c r="E199" s="215">
        <f t="shared" si="8"/>
        <v>100</v>
      </c>
    </row>
    <row r="200" spans="1:5" ht="12.75">
      <c r="A200" s="231">
        <v>248</v>
      </c>
      <c r="B200" s="209" t="s">
        <v>1833</v>
      </c>
      <c r="C200" s="210">
        <v>50</v>
      </c>
      <c r="D200" s="210">
        <v>50</v>
      </c>
      <c r="E200" s="215">
        <f t="shared" si="8"/>
        <v>100</v>
      </c>
    </row>
    <row r="201" spans="1:5" ht="12.75">
      <c r="A201" s="231">
        <v>249</v>
      </c>
      <c r="B201" s="209" t="s">
        <v>1833</v>
      </c>
      <c r="C201" s="210">
        <v>20</v>
      </c>
      <c r="D201" s="210">
        <v>20</v>
      </c>
      <c r="E201" s="215">
        <f t="shared" si="8"/>
        <v>100</v>
      </c>
    </row>
    <row r="202" spans="1:5" ht="12.75">
      <c r="A202" s="231">
        <v>256</v>
      </c>
      <c r="B202" s="209" t="s">
        <v>1833</v>
      </c>
      <c r="C202" s="210">
        <v>40</v>
      </c>
      <c r="D202" s="210">
        <v>40</v>
      </c>
      <c r="E202" s="215">
        <f t="shared" si="8"/>
        <v>100</v>
      </c>
    </row>
    <row r="203" spans="1:5" ht="12.75">
      <c r="A203" s="231">
        <v>3100</v>
      </c>
      <c r="B203" s="209" t="s">
        <v>1834</v>
      </c>
      <c r="C203" s="210">
        <v>25</v>
      </c>
      <c r="D203" s="210">
        <v>25</v>
      </c>
      <c r="E203" s="215">
        <f t="shared" si="8"/>
        <v>100</v>
      </c>
    </row>
    <row r="204" spans="1:5" ht="12.75">
      <c r="A204" s="231">
        <v>3105</v>
      </c>
      <c r="B204" s="209" t="s">
        <v>1834</v>
      </c>
      <c r="C204" s="210">
        <v>20</v>
      </c>
      <c r="D204" s="210">
        <v>20</v>
      </c>
      <c r="E204" s="215">
        <f t="shared" si="8"/>
        <v>100</v>
      </c>
    </row>
    <row r="205" spans="1:5" ht="12.75">
      <c r="A205" s="231">
        <v>3110</v>
      </c>
      <c r="B205" s="209" t="s">
        <v>1834</v>
      </c>
      <c r="C205" s="210">
        <v>20</v>
      </c>
      <c r="D205" s="210">
        <v>20</v>
      </c>
      <c r="E205" s="215">
        <f t="shared" si="8"/>
        <v>100</v>
      </c>
    </row>
    <row r="206" spans="1:5" ht="12.75">
      <c r="A206" s="231">
        <v>3120</v>
      </c>
      <c r="B206" s="209" t="s">
        <v>1834</v>
      </c>
      <c r="C206" s="210">
        <v>20</v>
      </c>
      <c r="D206" s="210">
        <v>20</v>
      </c>
      <c r="E206" s="215">
        <f t="shared" si="8"/>
        <v>100</v>
      </c>
    </row>
    <row r="207" spans="1:5" ht="12.75">
      <c r="A207" s="231">
        <v>3135</v>
      </c>
      <c r="B207" s="209" t="s">
        <v>1788</v>
      </c>
      <c r="C207" s="210">
        <v>30</v>
      </c>
      <c r="D207" s="210">
        <v>30</v>
      </c>
      <c r="E207" s="215">
        <f t="shared" si="8"/>
        <v>100</v>
      </c>
    </row>
    <row r="208" spans="1:5" ht="12.75">
      <c r="A208" s="231">
        <v>3136</v>
      </c>
      <c r="B208" s="209" t="s">
        <v>1788</v>
      </c>
      <c r="C208" s="210">
        <v>20</v>
      </c>
      <c r="D208" s="210">
        <v>20</v>
      </c>
      <c r="E208" s="215">
        <f t="shared" si="8"/>
        <v>100</v>
      </c>
    </row>
    <row r="209" spans="1:5" ht="12.75">
      <c r="A209" s="231">
        <v>3143</v>
      </c>
      <c r="B209" s="209" t="s">
        <v>1788</v>
      </c>
      <c r="C209" s="210">
        <v>20</v>
      </c>
      <c r="D209" s="210">
        <v>20</v>
      </c>
      <c r="E209" s="215">
        <f t="shared" si="8"/>
        <v>100</v>
      </c>
    </row>
    <row r="210" spans="1:5" ht="12.75">
      <c r="A210" s="230" t="s">
        <v>1773</v>
      </c>
      <c r="B210" s="228" t="s">
        <v>2303</v>
      </c>
      <c r="C210" s="209"/>
      <c r="D210" s="209"/>
      <c r="E210" s="209"/>
    </row>
    <row r="211" spans="1:5" ht="12.75">
      <c r="A211" s="231">
        <v>26</v>
      </c>
      <c r="B211" s="209" t="s">
        <v>1835</v>
      </c>
      <c r="C211" s="210">
        <v>20</v>
      </c>
      <c r="D211" s="210">
        <v>20</v>
      </c>
      <c r="E211" s="215">
        <f aca="true" t="shared" si="9" ref="E211:E240">D211/C211*100</f>
        <v>100</v>
      </c>
    </row>
    <row r="212" spans="1:5" ht="12.75">
      <c r="A212" s="231">
        <v>115</v>
      </c>
      <c r="B212" s="209" t="s">
        <v>1835</v>
      </c>
      <c r="C212" s="210">
        <v>20</v>
      </c>
      <c r="D212" s="210">
        <v>20</v>
      </c>
      <c r="E212" s="215">
        <f t="shared" si="9"/>
        <v>100</v>
      </c>
    </row>
    <row r="213" spans="1:5" ht="12.75">
      <c r="A213" s="231">
        <v>118</v>
      </c>
      <c r="B213" s="209" t="s">
        <v>1835</v>
      </c>
      <c r="C213" s="210">
        <v>20</v>
      </c>
      <c r="D213" s="210">
        <v>20</v>
      </c>
      <c r="E213" s="215">
        <f t="shared" si="9"/>
        <v>100</v>
      </c>
    </row>
    <row r="214" spans="1:5" ht="12.75">
      <c r="A214" s="231">
        <v>2136</v>
      </c>
      <c r="B214" s="209" t="s">
        <v>1775</v>
      </c>
      <c r="C214" s="210">
        <v>20</v>
      </c>
      <c r="D214" s="210">
        <v>20</v>
      </c>
      <c r="E214" s="215">
        <f t="shared" si="9"/>
        <v>100</v>
      </c>
    </row>
    <row r="215" spans="1:5" ht="12.75">
      <c r="A215" s="231">
        <v>2138</v>
      </c>
      <c r="B215" s="209" t="s">
        <v>1775</v>
      </c>
      <c r="C215" s="210">
        <v>40</v>
      </c>
      <c r="D215" s="210">
        <v>40</v>
      </c>
      <c r="E215" s="215">
        <f t="shared" si="9"/>
        <v>100</v>
      </c>
    </row>
    <row r="216" spans="1:5" ht="12.75">
      <c r="A216" s="231">
        <v>2143</v>
      </c>
      <c r="B216" s="209" t="s">
        <v>1775</v>
      </c>
      <c r="C216" s="210">
        <v>30</v>
      </c>
      <c r="D216" s="210">
        <v>30</v>
      </c>
      <c r="E216" s="215">
        <f t="shared" si="9"/>
        <v>100</v>
      </c>
    </row>
    <row r="217" spans="1:5" ht="12.75">
      <c r="A217" s="231">
        <v>2211</v>
      </c>
      <c r="B217" s="209" t="s">
        <v>1835</v>
      </c>
      <c r="C217" s="210">
        <v>20</v>
      </c>
      <c r="D217" s="210">
        <v>20</v>
      </c>
      <c r="E217" s="215">
        <f t="shared" si="9"/>
        <v>100</v>
      </c>
    </row>
    <row r="218" spans="1:5" ht="12.75">
      <c r="A218" s="231">
        <v>2212</v>
      </c>
      <c r="B218" s="209" t="s">
        <v>1835</v>
      </c>
      <c r="C218" s="210">
        <v>30</v>
      </c>
      <c r="D218" s="210">
        <v>30</v>
      </c>
      <c r="E218" s="215">
        <f t="shared" si="9"/>
        <v>100</v>
      </c>
    </row>
    <row r="219" spans="1:5" ht="12.75">
      <c r="A219" s="231">
        <v>2214</v>
      </c>
      <c r="B219" s="209" t="s">
        <v>1835</v>
      </c>
      <c r="C219" s="210">
        <v>30</v>
      </c>
      <c r="D219" s="210">
        <v>30</v>
      </c>
      <c r="E219" s="215">
        <f t="shared" si="9"/>
        <v>100</v>
      </c>
    </row>
    <row r="220" spans="1:5" ht="25.5">
      <c r="A220" s="231">
        <v>2449</v>
      </c>
      <c r="B220" s="232" t="s">
        <v>1836</v>
      </c>
      <c r="C220" s="210">
        <v>20</v>
      </c>
      <c r="D220" s="210">
        <v>16.65</v>
      </c>
      <c r="E220" s="215">
        <f t="shared" si="9"/>
        <v>83.24999999999999</v>
      </c>
    </row>
    <row r="221" spans="1:5" ht="25.5">
      <c r="A221" s="231">
        <v>2461</v>
      </c>
      <c r="B221" s="232" t="s">
        <v>1836</v>
      </c>
      <c r="C221" s="210">
        <v>40</v>
      </c>
      <c r="D221" s="210">
        <v>23.2815</v>
      </c>
      <c r="E221" s="215">
        <f t="shared" si="9"/>
        <v>58.20375</v>
      </c>
    </row>
    <row r="222" spans="1:5" ht="25.5">
      <c r="A222" s="231">
        <v>2467</v>
      </c>
      <c r="B222" s="232" t="s">
        <v>1836</v>
      </c>
      <c r="C222" s="210">
        <v>20</v>
      </c>
      <c r="D222" s="210">
        <v>20</v>
      </c>
      <c r="E222" s="215">
        <f t="shared" si="9"/>
        <v>100</v>
      </c>
    </row>
    <row r="223" spans="1:5" ht="25.5">
      <c r="A223" s="231">
        <v>2469</v>
      </c>
      <c r="B223" s="232" t="s">
        <v>1836</v>
      </c>
      <c r="C223" s="210">
        <v>20</v>
      </c>
      <c r="D223" s="210">
        <v>20</v>
      </c>
      <c r="E223" s="215">
        <f t="shared" si="9"/>
        <v>100</v>
      </c>
    </row>
    <row r="224" spans="1:5" ht="25.5">
      <c r="A224" s="231">
        <v>2497</v>
      </c>
      <c r="B224" s="232" t="s">
        <v>1836</v>
      </c>
      <c r="C224" s="210">
        <v>35</v>
      </c>
      <c r="D224" s="210">
        <v>32.768</v>
      </c>
      <c r="E224" s="215">
        <f t="shared" si="9"/>
        <v>93.62285714285714</v>
      </c>
    </row>
    <row r="225" spans="1:5" ht="25.5">
      <c r="A225" s="231">
        <v>2783</v>
      </c>
      <c r="B225" s="232" t="s">
        <v>1775</v>
      </c>
      <c r="C225" s="210">
        <v>20</v>
      </c>
      <c r="D225" s="210">
        <v>20</v>
      </c>
      <c r="E225" s="215">
        <f t="shared" si="9"/>
        <v>100</v>
      </c>
    </row>
    <row r="226" spans="1:5" ht="25.5">
      <c r="A226" s="231">
        <v>3109</v>
      </c>
      <c r="B226" s="232" t="s">
        <v>1836</v>
      </c>
      <c r="C226" s="210">
        <v>20</v>
      </c>
      <c r="D226" s="210">
        <v>20</v>
      </c>
      <c r="E226" s="215">
        <f t="shared" si="9"/>
        <v>100</v>
      </c>
    </row>
    <row r="227" spans="1:5" ht="12.75">
      <c r="A227" s="231">
        <v>3341</v>
      </c>
      <c r="B227" s="232" t="s">
        <v>1837</v>
      </c>
      <c r="C227" s="210">
        <v>45</v>
      </c>
      <c r="D227" s="210">
        <v>45</v>
      </c>
      <c r="E227" s="215">
        <f t="shared" si="9"/>
        <v>100</v>
      </c>
    </row>
    <row r="228" spans="1:5" ht="12.75">
      <c r="A228" s="231">
        <v>3342</v>
      </c>
      <c r="B228" s="232" t="s">
        <v>1837</v>
      </c>
      <c r="C228" s="210">
        <v>20</v>
      </c>
      <c r="D228" s="210">
        <v>20</v>
      </c>
      <c r="E228" s="215">
        <f t="shared" si="9"/>
        <v>100</v>
      </c>
    </row>
    <row r="229" spans="1:5" ht="12.75">
      <c r="A229" s="231">
        <v>3344</v>
      </c>
      <c r="B229" s="232" t="s">
        <v>1837</v>
      </c>
      <c r="C229" s="210">
        <v>20</v>
      </c>
      <c r="D229" s="210">
        <v>20</v>
      </c>
      <c r="E229" s="215">
        <f t="shared" si="9"/>
        <v>100</v>
      </c>
    </row>
    <row r="230" spans="1:5" ht="12.75">
      <c r="A230" s="231">
        <v>3345</v>
      </c>
      <c r="B230" s="232" t="s">
        <v>1837</v>
      </c>
      <c r="C230" s="210">
        <v>20</v>
      </c>
      <c r="D230" s="210">
        <v>20</v>
      </c>
      <c r="E230" s="215">
        <f t="shared" si="9"/>
        <v>100</v>
      </c>
    </row>
    <row r="231" spans="1:5" ht="12.75">
      <c r="A231" s="231">
        <v>3346</v>
      </c>
      <c r="B231" s="232" t="s">
        <v>1837</v>
      </c>
      <c r="C231" s="210">
        <v>30</v>
      </c>
      <c r="D231" s="210">
        <v>30</v>
      </c>
      <c r="E231" s="215">
        <f t="shared" si="9"/>
        <v>100</v>
      </c>
    </row>
    <row r="232" spans="1:5" ht="12.75">
      <c r="A232" s="231">
        <v>3347</v>
      </c>
      <c r="B232" s="232" t="s">
        <v>1837</v>
      </c>
      <c r="C232" s="210">
        <v>40</v>
      </c>
      <c r="D232" s="210">
        <v>40</v>
      </c>
      <c r="E232" s="215">
        <f t="shared" si="9"/>
        <v>100</v>
      </c>
    </row>
    <row r="233" spans="1:5" ht="12.75">
      <c r="A233" s="231">
        <v>3348</v>
      </c>
      <c r="B233" s="232" t="s">
        <v>1837</v>
      </c>
      <c r="C233" s="210">
        <v>20</v>
      </c>
      <c r="D233" s="210">
        <v>20</v>
      </c>
      <c r="E233" s="215">
        <f t="shared" si="9"/>
        <v>100</v>
      </c>
    </row>
    <row r="234" spans="1:5" ht="12.75">
      <c r="A234" s="231">
        <v>3828</v>
      </c>
      <c r="B234" s="232" t="s">
        <v>1838</v>
      </c>
      <c r="C234" s="210">
        <v>25</v>
      </c>
      <c r="D234" s="210">
        <v>25</v>
      </c>
      <c r="E234" s="215">
        <f t="shared" si="9"/>
        <v>100</v>
      </c>
    </row>
    <row r="235" spans="1:5" ht="12.75">
      <c r="A235" s="231">
        <v>3831</v>
      </c>
      <c r="B235" s="232" t="s">
        <v>1838</v>
      </c>
      <c r="C235" s="210">
        <v>20</v>
      </c>
      <c r="D235" s="210">
        <v>20</v>
      </c>
      <c r="E235" s="215">
        <f t="shared" si="9"/>
        <v>100</v>
      </c>
    </row>
    <row r="236" spans="1:5" ht="12.75">
      <c r="A236" s="231">
        <v>3837</v>
      </c>
      <c r="B236" s="232" t="s">
        <v>1838</v>
      </c>
      <c r="C236" s="210">
        <v>40</v>
      </c>
      <c r="D236" s="210">
        <v>40</v>
      </c>
      <c r="E236" s="215">
        <f t="shared" si="9"/>
        <v>100</v>
      </c>
    </row>
    <row r="237" spans="1:5" ht="12.75">
      <c r="A237" s="231">
        <v>3842</v>
      </c>
      <c r="B237" s="232" t="s">
        <v>1838</v>
      </c>
      <c r="C237" s="210">
        <v>20</v>
      </c>
      <c r="D237" s="210">
        <v>20</v>
      </c>
      <c r="E237" s="215">
        <f t="shared" si="9"/>
        <v>100</v>
      </c>
    </row>
    <row r="238" spans="1:5" ht="12.75">
      <c r="A238" s="231">
        <v>3844</v>
      </c>
      <c r="B238" s="232" t="s">
        <v>1838</v>
      </c>
      <c r="C238" s="210">
        <v>30</v>
      </c>
      <c r="D238" s="210">
        <v>30</v>
      </c>
      <c r="E238" s="215">
        <f t="shared" si="9"/>
        <v>100</v>
      </c>
    </row>
    <row r="239" spans="1:5" ht="12.75">
      <c r="A239" s="231">
        <v>3846</v>
      </c>
      <c r="B239" s="232" t="s">
        <v>1838</v>
      </c>
      <c r="C239" s="210">
        <v>20</v>
      </c>
      <c r="D239" s="210">
        <v>20</v>
      </c>
      <c r="E239" s="215">
        <f t="shared" si="9"/>
        <v>100</v>
      </c>
    </row>
    <row r="240" spans="1:5" ht="12.75">
      <c r="A240" s="231">
        <v>3847</v>
      </c>
      <c r="B240" s="232" t="s">
        <v>1838</v>
      </c>
      <c r="C240" s="210">
        <v>20</v>
      </c>
      <c r="D240" s="210">
        <v>20</v>
      </c>
      <c r="E240" s="215">
        <f t="shared" si="9"/>
        <v>100</v>
      </c>
    </row>
    <row r="241" spans="1:5" ht="12.75">
      <c r="A241" s="230" t="s">
        <v>7</v>
      </c>
      <c r="B241" s="233" t="s">
        <v>4</v>
      </c>
      <c r="C241" s="209"/>
      <c r="D241" s="209"/>
      <c r="E241" s="209"/>
    </row>
    <row r="242" spans="1:5" ht="12.75">
      <c r="A242" s="231">
        <v>2196</v>
      </c>
      <c r="B242" s="232" t="s">
        <v>1839</v>
      </c>
      <c r="C242" s="210">
        <v>20</v>
      </c>
      <c r="D242" s="210">
        <v>20</v>
      </c>
      <c r="E242" s="215">
        <f aca="true" t="shared" si="10" ref="E242:E261">D242/C242*100</f>
        <v>100</v>
      </c>
    </row>
    <row r="243" spans="1:5" ht="12.75">
      <c r="A243" s="231">
        <v>2198</v>
      </c>
      <c r="B243" s="232" t="s">
        <v>1839</v>
      </c>
      <c r="C243" s="210">
        <v>30</v>
      </c>
      <c r="D243" s="210">
        <v>30</v>
      </c>
      <c r="E243" s="215">
        <f t="shared" si="10"/>
        <v>100</v>
      </c>
    </row>
    <row r="244" spans="1:5" ht="12.75">
      <c r="A244" s="231">
        <v>2206</v>
      </c>
      <c r="B244" s="232" t="s">
        <v>1839</v>
      </c>
      <c r="C244" s="210">
        <v>27</v>
      </c>
      <c r="D244" s="210">
        <v>27</v>
      </c>
      <c r="E244" s="215">
        <f t="shared" si="10"/>
        <v>100</v>
      </c>
    </row>
    <row r="245" spans="1:5" ht="12.75">
      <c r="A245" s="231">
        <v>2207</v>
      </c>
      <c r="B245" s="232" t="s">
        <v>1839</v>
      </c>
      <c r="C245" s="210">
        <v>45</v>
      </c>
      <c r="D245" s="210">
        <v>45</v>
      </c>
      <c r="E245" s="215">
        <f t="shared" si="10"/>
        <v>100</v>
      </c>
    </row>
    <row r="246" spans="1:5" ht="12.75">
      <c r="A246" s="231">
        <v>2208</v>
      </c>
      <c r="B246" s="232" t="s">
        <v>1839</v>
      </c>
      <c r="C246" s="210">
        <v>49</v>
      </c>
      <c r="D246" s="210">
        <v>49</v>
      </c>
      <c r="E246" s="215">
        <f t="shared" si="10"/>
        <v>100</v>
      </c>
    </row>
    <row r="247" spans="1:5" ht="12.75">
      <c r="A247" s="231">
        <v>2374</v>
      </c>
      <c r="B247" s="232" t="s">
        <v>498</v>
      </c>
      <c r="C247" s="210">
        <v>30</v>
      </c>
      <c r="D247" s="210">
        <v>30</v>
      </c>
      <c r="E247" s="215">
        <f t="shared" si="10"/>
        <v>100</v>
      </c>
    </row>
    <row r="248" spans="1:5" ht="12.75">
      <c r="A248" s="231">
        <v>2777</v>
      </c>
      <c r="B248" s="232" t="s">
        <v>496</v>
      </c>
      <c r="C248" s="210">
        <v>20</v>
      </c>
      <c r="D248" s="210">
        <v>20</v>
      </c>
      <c r="E248" s="215">
        <f t="shared" si="10"/>
        <v>100</v>
      </c>
    </row>
    <row r="249" spans="1:5" ht="12.75">
      <c r="A249" s="231">
        <v>2778</v>
      </c>
      <c r="B249" s="232" t="s">
        <v>496</v>
      </c>
      <c r="C249" s="210">
        <v>22</v>
      </c>
      <c r="D249" s="210">
        <v>22</v>
      </c>
      <c r="E249" s="215">
        <f t="shared" si="10"/>
        <v>100</v>
      </c>
    </row>
    <row r="250" spans="1:5" ht="12.75">
      <c r="A250" s="231">
        <v>3035</v>
      </c>
      <c r="B250" s="232" t="s">
        <v>1840</v>
      </c>
      <c r="C250" s="210">
        <v>20</v>
      </c>
      <c r="D250" s="210">
        <v>20</v>
      </c>
      <c r="E250" s="215">
        <f t="shared" si="10"/>
        <v>100</v>
      </c>
    </row>
    <row r="251" spans="1:5" ht="12.75">
      <c r="A251" s="231">
        <v>3040</v>
      </c>
      <c r="B251" s="232" t="s">
        <v>1840</v>
      </c>
      <c r="C251" s="210">
        <v>30</v>
      </c>
      <c r="D251" s="210">
        <v>30</v>
      </c>
      <c r="E251" s="215">
        <f t="shared" si="10"/>
        <v>100</v>
      </c>
    </row>
    <row r="252" spans="1:5" ht="12.75">
      <c r="A252" s="231">
        <v>3064</v>
      </c>
      <c r="B252" s="232" t="s">
        <v>1841</v>
      </c>
      <c r="C252" s="210">
        <v>20</v>
      </c>
      <c r="D252" s="210">
        <v>20</v>
      </c>
      <c r="E252" s="215">
        <f t="shared" si="10"/>
        <v>100</v>
      </c>
    </row>
    <row r="253" spans="1:5" ht="12.75">
      <c r="A253" s="231">
        <v>3580</v>
      </c>
      <c r="B253" s="232" t="s">
        <v>1806</v>
      </c>
      <c r="C253" s="210">
        <v>20</v>
      </c>
      <c r="D253" s="210">
        <v>20</v>
      </c>
      <c r="E253" s="215">
        <f t="shared" si="10"/>
        <v>100</v>
      </c>
    </row>
    <row r="254" spans="1:5" ht="12.75">
      <c r="A254" s="231">
        <v>3581</v>
      </c>
      <c r="B254" s="232" t="s">
        <v>1806</v>
      </c>
      <c r="C254" s="210">
        <v>30</v>
      </c>
      <c r="D254" s="210">
        <v>30</v>
      </c>
      <c r="E254" s="215">
        <f t="shared" si="10"/>
        <v>100</v>
      </c>
    </row>
    <row r="255" spans="1:5" ht="12.75">
      <c r="A255" s="231">
        <v>3583</v>
      </c>
      <c r="B255" s="232" t="s">
        <v>1806</v>
      </c>
      <c r="C255" s="210">
        <v>30</v>
      </c>
      <c r="D255" s="210">
        <v>30</v>
      </c>
      <c r="E255" s="215">
        <f t="shared" si="10"/>
        <v>100</v>
      </c>
    </row>
    <row r="256" spans="1:5" ht="12.75">
      <c r="A256" s="231">
        <v>3667</v>
      </c>
      <c r="B256" s="232" t="s">
        <v>1842</v>
      </c>
      <c r="C256" s="210">
        <v>20</v>
      </c>
      <c r="D256" s="210">
        <v>20</v>
      </c>
      <c r="E256" s="215">
        <f t="shared" si="10"/>
        <v>100</v>
      </c>
    </row>
    <row r="257" spans="1:5" ht="12.75">
      <c r="A257" s="231">
        <v>3710</v>
      </c>
      <c r="B257" s="232" t="s">
        <v>1839</v>
      </c>
      <c r="C257" s="210">
        <v>54</v>
      </c>
      <c r="D257" s="210">
        <v>54</v>
      </c>
      <c r="E257" s="215">
        <f t="shared" si="10"/>
        <v>100</v>
      </c>
    </row>
    <row r="258" spans="1:5" ht="12.75">
      <c r="A258" s="231">
        <v>3731</v>
      </c>
      <c r="B258" s="232" t="s">
        <v>1803</v>
      </c>
      <c r="C258" s="210">
        <v>20</v>
      </c>
      <c r="D258" s="210">
        <v>20</v>
      </c>
      <c r="E258" s="215">
        <f t="shared" si="10"/>
        <v>100</v>
      </c>
    </row>
    <row r="259" spans="1:5" ht="12.75">
      <c r="A259" s="231">
        <v>3732</v>
      </c>
      <c r="B259" s="232" t="s">
        <v>1803</v>
      </c>
      <c r="C259" s="210">
        <v>40</v>
      </c>
      <c r="D259" s="210">
        <v>40</v>
      </c>
      <c r="E259" s="215">
        <f t="shared" si="10"/>
        <v>100</v>
      </c>
    </row>
    <row r="260" spans="1:5" ht="12.75">
      <c r="A260" s="231">
        <v>3733</v>
      </c>
      <c r="B260" s="232" t="s">
        <v>1803</v>
      </c>
      <c r="C260" s="210">
        <v>40</v>
      </c>
      <c r="D260" s="210">
        <v>40</v>
      </c>
      <c r="E260" s="215">
        <f t="shared" si="10"/>
        <v>100</v>
      </c>
    </row>
    <row r="261" spans="1:5" ht="12.75">
      <c r="A261" s="231">
        <v>7789</v>
      </c>
      <c r="B261" s="232" t="s">
        <v>1843</v>
      </c>
      <c r="C261" s="210">
        <v>50</v>
      </c>
      <c r="D261" s="210">
        <v>50</v>
      </c>
      <c r="E261" s="215">
        <f t="shared" si="10"/>
        <v>100</v>
      </c>
    </row>
    <row r="262" spans="1:5" ht="12.75">
      <c r="A262" s="230" t="s">
        <v>1844</v>
      </c>
      <c r="B262" s="233" t="s">
        <v>456</v>
      </c>
      <c r="C262" s="209"/>
      <c r="D262" s="209"/>
      <c r="E262" s="209"/>
    </row>
    <row r="263" spans="1:5" ht="12.75">
      <c r="A263" s="231">
        <v>2819</v>
      </c>
      <c r="B263" s="232" t="s">
        <v>1845</v>
      </c>
      <c r="C263" s="210">
        <v>20</v>
      </c>
      <c r="D263" s="210">
        <v>20</v>
      </c>
      <c r="E263" s="215">
        <f aca="true" t="shared" si="11" ref="E263:E270">D263/C263*100</f>
        <v>100</v>
      </c>
    </row>
    <row r="264" spans="1:5" ht="12.75">
      <c r="A264" s="231">
        <v>2821</v>
      </c>
      <c r="B264" s="232" t="s">
        <v>1845</v>
      </c>
      <c r="C264" s="210">
        <v>20</v>
      </c>
      <c r="D264" s="210">
        <v>20</v>
      </c>
      <c r="E264" s="215">
        <f t="shared" si="11"/>
        <v>100</v>
      </c>
    </row>
    <row r="265" spans="1:5" ht="12.75">
      <c r="A265" s="231">
        <v>2822</v>
      </c>
      <c r="B265" s="232" t="s">
        <v>1845</v>
      </c>
      <c r="C265" s="210">
        <v>25</v>
      </c>
      <c r="D265" s="210">
        <v>25</v>
      </c>
      <c r="E265" s="215">
        <f t="shared" si="11"/>
        <v>100</v>
      </c>
    </row>
    <row r="266" spans="1:5" ht="12.75">
      <c r="A266" s="231">
        <v>2986</v>
      </c>
      <c r="B266" s="232" t="s">
        <v>1846</v>
      </c>
      <c r="C266" s="210">
        <v>25</v>
      </c>
      <c r="D266" s="210">
        <v>25</v>
      </c>
      <c r="E266" s="215">
        <f t="shared" si="11"/>
        <v>100</v>
      </c>
    </row>
    <row r="267" spans="1:5" ht="12.75">
      <c r="A267" s="231">
        <v>2995</v>
      </c>
      <c r="B267" s="232" t="s">
        <v>1846</v>
      </c>
      <c r="C267" s="210">
        <v>20</v>
      </c>
      <c r="D267" s="210">
        <v>20</v>
      </c>
      <c r="E267" s="215">
        <f t="shared" si="11"/>
        <v>100</v>
      </c>
    </row>
    <row r="268" spans="1:5" ht="12.75">
      <c r="A268" s="231">
        <v>3070</v>
      </c>
      <c r="B268" s="232" t="s">
        <v>1845</v>
      </c>
      <c r="C268" s="210">
        <v>40</v>
      </c>
      <c r="D268" s="210">
        <v>40</v>
      </c>
      <c r="E268" s="215">
        <f t="shared" si="11"/>
        <v>100</v>
      </c>
    </row>
    <row r="269" spans="1:5" ht="12.75">
      <c r="A269" s="231">
        <v>3072</v>
      </c>
      <c r="B269" s="232" t="s">
        <v>1845</v>
      </c>
      <c r="C269" s="210">
        <v>40</v>
      </c>
      <c r="D269" s="210">
        <v>40</v>
      </c>
      <c r="E269" s="215">
        <f t="shared" si="11"/>
        <v>100</v>
      </c>
    </row>
    <row r="270" spans="1:5" ht="12.75">
      <c r="A270" s="231">
        <v>4047</v>
      </c>
      <c r="B270" s="232" t="s">
        <v>1846</v>
      </c>
      <c r="C270" s="210">
        <v>25</v>
      </c>
      <c r="D270" s="210">
        <v>25</v>
      </c>
      <c r="E270" s="215">
        <f t="shared" si="11"/>
        <v>100</v>
      </c>
    </row>
    <row r="271" spans="1:5" ht="12.75">
      <c r="A271" s="230" t="s">
        <v>1767</v>
      </c>
      <c r="B271" s="233" t="s">
        <v>333</v>
      </c>
      <c r="C271" s="209"/>
      <c r="D271" s="209"/>
      <c r="E271" s="215"/>
    </row>
    <row r="272" spans="1:5" ht="12.75">
      <c r="A272" s="231">
        <v>2379</v>
      </c>
      <c r="B272" s="232" t="s">
        <v>1847</v>
      </c>
      <c r="C272" s="210">
        <v>40</v>
      </c>
      <c r="D272" s="210">
        <v>40</v>
      </c>
      <c r="E272" s="215">
        <f aca="true" t="shared" si="12" ref="E272:E284">D272/C272*100</f>
        <v>100</v>
      </c>
    </row>
    <row r="273" spans="1:5" ht="12.75">
      <c r="A273" s="231">
        <v>2381</v>
      </c>
      <c r="B273" s="232" t="s">
        <v>1847</v>
      </c>
      <c r="C273" s="210">
        <v>40</v>
      </c>
      <c r="D273" s="210">
        <v>40</v>
      </c>
      <c r="E273" s="215">
        <f t="shared" si="12"/>
        <v>100</v>
      </c>
    </row>
    <row r="274" spans="1:5" ht="12.75">
      <c r="A274" s="231">
        <v>2382</v>
      </c>
      <c r="B274" s="232" t="s">
        <v>1847</v>
      </c>
      <c r="C274" s="210">
        <v>20</v>
      </c>
      <c r="D274" s="210">
        <v>20</v>
      </c>
      <c r="E274" s="215">
        <f t="shared" si="12"/>
        <v>100</v>
      </c>
    </row>
    <row r="275" spans="1:5" ht="12.75">
      <c r="A275" s="231">
        <v>2387</v>
      </c>
      <c r="B275" s="232" t="s">
        <v>1847</v>
      </c>
      <c r="C275" s="210">
        <v>20</v>
      </c>
      <c r="D275" s="210">
        <v>20</v>
      </c>
      <c r="E275" s="215">
        <f t="shared" si="12"/>
        <v>100</v>
      </c>
    </row>
    <row r="276" spans="1:5" ht="12.75">
      <c r="A276" s="231">
        <v>2552</v>
      </c>
      <c r="B276" s="232" t="s">
        <v>1847</v>
      </c>
      <c r="C276" s="210">
        <v>40</v>
      </c>
      <c r="D276" s="210">
        <v>40</v>
      </c>
      <c r="E276" s="215">
        <f t="shared" si="12"/>
        <v>100</v>
      </c>
    </row>
    <row r="277" spans="1:5" ht="12.75">
      <c r="A277" s="231">
        <v>2553</v>
      </c>
      <c r="B277" s="232" t="s">
        <v>1847</v>
      </c>
      <c r="C277" s="210">
        <v>40</v>
      </c>
      <c r="D277" s="210">
        <v>40</v>
      </c>
      <c r="E277" s="215">
        <f t="shared" si="12"/>
        <v>100</v>
      </c>
    </row>
    <row r="278" spans="1:5" ht="12.75">
      <c r="A278" s="231">
        <v>2559</v>
      </c>
      <c r="B278" s="232" t="s">
        <v>1847</v>
      </c>
      <c r="C278" s="210">
        <v>28</v>
      </c>
      <c r="D278" s="210">
        <v>28</v>
      </c>
      <c r="E278" s="215">
        <f t="shared" si="12"/>
        <v>100</v>
      </c>
    </row>
    <row r="279" spans="1:5" ht="12.75">
      <c r="A279" s="231">
        <v>2665</v>
      </c>
      <c r="B279" s="232" t="s">
        <v>1848</v>
      </c>
      <c r="C279" s="210">
        <v>30</v>
      </c>
      <c r="D279" s="210">
        <v>30</v>
      </c>
      <c r="E279" s="215">
        <f t="shared" si="12"/>
        <v>100</v>
      </c>
    </row>
    <row r="280" spans="1:5" ht="12.75">
      <c r="A280" s="231">
        <v>2670</v>
      </c>
      <c r="B280" s="232" t="s">
        <v>1848</v>
      </c>
      <c r="C280" s="210">
        <v>30</v>
      </c>
      <c r="D280" s="210">
        <v>30</v>
      </c>
      <c r="E280" s="215">
        <f t="shared" si="12"/>
        <v>100</v>
      </c>
    </row>
    <row r="281" spans="1:5" ht="12.75">
      <c r="A281" s="231">
        <v>2671</v>
      </c>
      <c r="B281" s="232" t="s">
        <v>1848</v>
      </c>
      <c r="C281" s="210">
        <v>30</v>
      </c>
      <c r="D281" s="210">
        <v>30</v>
      </c>
      <c r="E281" s="215">
        <f t="shared" si="12"/>
        <v>100</v>
      </c>
    </row>
    <row r="282" spans="1:5" ht="12.75">
      <c r="A282" s="231">
        <v>2673</v>
      </c>
      <c r="B282" s="232" t="s">
        <v>1848</v>
      </c>
      <c r="C282" s="210">
        <v>25</v>
      </c>
      <c r="D282" s="210">
        <v>25</v>
      </c>
      <c r="E282" s="215">
        <f t="shared" si="12"/>
        <v>100</v>
      </c>
    </row>
    <row r="283" spans="1:5" ht="12.75">
      <c r="A283" s="231">
        <v>3048</v>
      </c>
      <c r="B283" s="232" t="s">
        <v>1849</v>
      </c>
      <c r="C283" s="210">
        <v>20</v>
      </c>
      <c r="D283" s="210">
        <v>20</v>
      </c>
      <c r="E283" s="215">
        <f t="shared" si="12"/>
        <v>100</v>
      </c>
    </row>
    <row r="284" spans="1:5" ht="12.75">
      <c r="A284" s="231">
        <v>3051</v>
      </c>
      <c r="B284" s="232" t="s">
        <v>1849</v>
      </c>
      <c r="C284" s="210">
        <v>20</v>
      </c>
      <c r="D284" s="210">
        <v>20</v>
      </c>
      <c r="E284" s="215">
        <f t="shared" si="12"/>
        <v>100</v>
      </c>
    </row>
    <row r="285" spans="1:5" ht="12.75">
      <c r="A285" s="230" t="s">
        <v>1773</v>
      </c>
      <c r="B285" s="233" t="s">
        <v>450</v>
      </c>
      <c r="C285" s="209"/>
      <c r="D285" s="209"/>
      <c r="E285" s="215"/>
    </row>
    <row r="286" spans="1:5" ht="12.75">
      <c r="A286" s="231">
        <v>3367</v>
      </c>
      <c r="B286" s="232" t="s">
        <v>1850</v>
      </c>
      <c r="C286" s="210">
        <v>30</v>
      </c>
      <c r="D286" s="210">
        <v>30</v>
      </c>
      <c r="E286" s="215">
        <f aca="true" t="shared" si="13" ref="E286:E295">D286/C286*100</f>
        <v>100</v>
      </c>
    </row>
    <row r="287" spans="1:5" ht="12.75">
      <c r="A287" s="231">
        <v>3368</v>
      </c>
      <c r="B287" s="232" t="s">
        <v>1850</v>
      </c>
      <c r="C287" s="210">
        <v>25</v>
      </c>
      <c r="D287" s="210">
        <v>25</v>
      </c>
      <c r="E287" s="215">
        <f t="shared" si="13"/>
        <v>100</v>
      </c>
    </row>
    <row r="288" spans="1:5" ht="12.75">
      <c r="A288" s="231">
        <v>3369</v>
      </c>
      <c r="B288" s="232" t="s">
        <v>1850</v>
      </c>
      <c r="C288" s="210">
        <v>30</v>
      </c>
      <c r="D288" s="210">
        <v>30</v>
      </c>
      <c r="E288" s="215">
        <f t="shared" si="13"/>
        <v>100</v>
      </c>
    </row>
    <row r="289" spans="1:5" ht="12.75">
      <c r="A289" s="231">
        <v>3371</v>
      </c>
      <c r="B289" s="232" t="s">
        <v>1850</v>
      </c>
      <c r="C289" s="210">
        <v>25</v>
      </c>
      <c r="D289" s="210">
        <v>25</v>
      </c>
      <c r="E289" s="215">
        <f t="shared" si="13"/>
        <v>100</v>
      </c>
    </row>
    <row r="290" spans="1:5" ht="12.75">
      <c r="A290" s="231">
        <v>3372</v>
      </c>
      <c r="B290" s="232" t="s">
        <v>1850</v>
      </c>
      <c r="C290" s="210">
        <v>40</v>
      </c>
      <c r="D290" s="210">
        <v>40</v>
      </c>
      <c r="E290" s="215">
        <f t="shared" si="13"/>
        <v>100</v>
      </c>
    </row>
    <row r="291" spans="1:5" ht="12.75">
      <c r="A291" s="231">
        <v>3373</v>
      </c>
      <c r="B291" s="232" t="s">
        <v>1850</v>
      </c>
      <c r="C291" s="210">
        <v>30</v>
      </c>
      <c r="D291" s="210">
        <v>30</v>
      </c>
      <c r="E291" s="215">
        <f t="shared" si="13"/>
        <v>100</v>
      </c>
    </row>
    <row r="292" spans="1:5" ht="12.75">
      <c r="A292" s="231">
        <v>3374</v>
      </c>
      <c r="B292" s="232" t="s">
        <v>1850</v>
      </c>
      <c r="C292" s="210">
        <v>40</v>
      </c>
      <c r="D292" s="210">
        <v>40</v>
      </c>
      <c r="E292" s="215">
        <f t="shared" si="13"/>
        <v>100</v>
      </c>
    </row>
    <row r="293" spans="1:5" ht="12.75">
      <c r="A293" s="231">
        <v>3375</v>
      </c>
      <c r="B293" s="232" t="s">
        <v>1850</v>
      </c>
      <c r="C293" s="210">
        <v>30</v>
      </c>
      <c r="D293" s="210">
        <v>30</v>
      </c>
      <c r="E293" s="215">
        <f t="shared" si="13"/>
        <v>100</v>
      </c>
    </row>
    <row r="294" spans="1:5" ht="12.75">
      <c r="A294" s="231">
        <v>3376</v>
      </c>
      <c r="B294" s="232" t="s">
        <v>1850</v>
      </c>
      <c r="C294" s="210">
        <v>30</v>
      </c>
      <c r="D294" s="210">
        <v>30</v>
      </c>
      <c r="E294" s="215">
        <f t="shared" si="13"/>
        <v>100</v>
      </c>
    </row>
    <row r="295" spans="1:5" ht="12.75">
      <c r="A295" s="231">
        <v>3377</v>
      </c>
      <c r="B295" s="232" t="s">
        <v>1850</v>
      </c>
      <c r="C295" s="210">
        <v>25</v>
      </c>
      <c r="D295" s="210">
        <v>25</v>
      </c>
      <c r="E295" s="215">
        <f t="shared" si="13"/>
        <v>100</v>
      </c>
    </row>
    <row r="296" spans="1:5" ht="12.75">
      <c r="A296" s="230" t="s">
        <v>1851</v>
      </c>
      <c r="B296" s="233" t="s">
        <v>3</v>
      </c>
      <c r="C296" s="209"/>
      <c r="D296" s="209"/>
      <c r="E296" s="215"/>
    </row>
    <row r="297" spans="1:5" ht="12.75">
      <c r="A297" s="231">
        <v>2228</v>
      </c>
      <c r="B297" s="232" t="s">
        <v>1020</v>
      </c>
      <c r="C297" s="210">
        <v>20</v>
      </c>
      <c r="D297" s="210">
        <v>20</v>
      </c>
      <c r="E297" s="215">
        <f aca="true" t="shared" si="14" ref="E297:E316">D297/C297*100</f>
        <v>100</v>
      </c>
    </row>
    <row r="298" spans="1:5" ht="12.75">
      <c r="A298" s="231">
        <v>2606</v>
      </c>
      <c r="B298" s="232" t="s">
        <v>1754</v>
      </c>
      <c r="C298" s="210">
        <v>40</v>
      </c>
      <c r="D298" s="210">
        <v>40</v>
      </c>
      <c r="E298" s="215">
        <f t="shared" si="14"/>
        <v>100</v>
      </c>
    </row>
    <row r="299" spans="1:5" ht="12.75">
      <c r="A299" s="231">
        <v>2607</v>
      </c>
      <c r="B299" s="232" t="s">
        <v>1754</v>
      </c>
      <c r="C299" s="210">
        <v>20</v>
      </c>
      <c r="D299" s="210">
        <v>20</v>
      </c>
      <c r="E299" s="215">
        <f t="shared" si="14"/>
        <v>100</v>
      </c>
    </row>
    <row r="300" spans="1:5" ht="12.75">
      <c r="A300" s="231">
        <v>2608</v>
      </c>
      <c r="B300" s="232" t="s">
        <v>1754</v>
      </c>
      <c r="C300" s="210">
        <v>40</v>
      </c>
      <c r="D300" s="210">
        <v>40</v>
      </c>
      <c r="E300" s="215">
        <f t="shared" si="14"/>
        <v>100</v>
      </c>
    </row>
    <row r="301" spans="1:5" ht="12.75">
      <c r="A301" s="231">
        <v>2611</v>
      </c>
      <c r="B301" s="232" t="s">
        <v>1754</v>
      </c>
      <c r="C301" s="210">
        <v>35</v>
      </c>
      <c r="D301" s="210">
        <v>35</v>
      </c>
      <c r="E301" s="215">
        <f t="shared" si="14"/>
        <v>100</v>
      </c>
    </row>
    <row r="302" spans="1:5" ht="12.75">
      <c r="A302" s="231">
        <v>2616</v>
      </c>
      <c r="B302" s="232" t="s">
        <v>1754</v>
      </c>
      <c r="C302" s="210">
        <v>20</v>
      </c>
      <c r="D302" s="210">
        <v>20</v>
      </c>
      <c r="E302" s="215">
        <f t="shared" si="14"/>
        <v>100</v>
      </c>
    </row>
    <row r="303" spans="1:5" ht="12.75">
      <c r="A303" s="231">
        <v>2617</v>
      </c>
      <c r="B303" s="232" t="s">
        <v>1754</v>
      </c>
      <c r="C303" s="210">
        <v>30</v>
      </c>
      <c r="D303" s="210">
        <v>30</v>
      </c>
      <c r="E303" s="215">
        <f t="shared" si="14"/>
        <v>100</v>
      </c>
    </row>
    <row r="304" spans="1:5" ht="12.75">
      <c r="A304" s="231">
        <v>2622</v>
      </c>
      <c r="B304" s="232" t="s">
        <v>1754</v>
      </c>
      <c r="C304" s="210">
        <v>29</v>
      </c>
      <c r="D304" s="210">
        <v>29</v>
      </c>
      <c r="E304" s="215">
        <f t="shared" si="14"/>
        <v>100</v>
      </c>
    </row>
    <row r="305" spans="1:5" ht="12.75">
      <c r="A305" s="231">
        <v>2717</v>
      </c>
      <c r="B305" s="232" t="s">
        <v>1754</v>
      </c>
      <c r="C305" s="210">
        <v>20</v>
      </c>
      <c r="D305" s="210">
        <v>20</v>
      </c>
      <c r="E305" s="215">
        <f t="shared" si="14"/>
        <v>100</v>
      </c>
    </row>
    <row r="306" spans="1:5" ht="12.75">
      <c r="A306" s="231">
        <v>3594</v>
      </c>
      <c r="B306" s="232" t="s">
        <v>1766</v>
      </c>
      <c r="C306" s="210">
        <v>20</v>
      </c>
      <c r="D306" s="210">
        <v>12.882</v>
      </c>
      <c r="E306" s="215">
        <f t="shared" si="14"/>
        <v>64.41</v>
      </c>
    </row>
    <row r="307" spans="1:5" ht="12.75">
      <c r="A307" s="231">
        <v>3597</v>
      </c>
      <c r="B307" s="232" t="s">
        <v>1766</v>
      </c>
      <c r="C307" s="210">
        <v>20</v>
      </c>
      <c r="D307" s="210">
        <v>20</v>
      </c>
      <c r="E307" s="215">
        <f t="shared" si="14"/>
        <v>100</v>
      </c>
    </row>
    <row r="308" spans="1:5" ht="12.75">
      <c r="A308" s="231">
        <v>3604</v>
      </c>
      <c r="B308" s="232" t="s">
        <v>1766</v>
      </c>
      <c r="C308" s="210">
        <v>20</v>
      </c>
      <c r="D308" s="210">
        <v>20</v>
      </c>
      <c r="E308" s="215">
        <f t="shared" si="14"/>
        <v>100</v>
      </c>
    </row>
    <row r="309" spans="1:5" ht="12.75">
      <c r="A309" s="231">
        <v>3606</v>
      </c>
      <c r="B309" s="232" t="s">
        <v>1852</v>
      </c>
      <c r="C309" s="210">
        <v>20</v>
      </c>
      <c r="D309" s="210">
        <v>20</v>
      </c>
      <c r="E309" s="215">
        <f t="shared" si="14"/>
        <v>100</v>
      </c>
    </row>
    <row r="310" spans="1:5" ht="12.75">
      <c r="A310" s="231">
        <v>3612</v>
      </c>
      <c r="B310" s="232" t="s">
        <v>1852</v>
      </c>
      <c r="C310" s="210">
        <v>25</v>
      </c>
      <c r="D310" s="210">
        <v>25</v>
      </c>
      <c r="E310" s="215">
        <f t="shared" si="14"/>
        <v>100</v>
      </c>
    </row>
    <row r="311" spans="1:5" ht="12.75">
      <c r="A311" s="231">
        <v>3617</v>
      </c>
      <c r="B311" s="232" t="s">
        <v>1766</v>
      </c>
      <c r="C311" s="210">
        <v>40</v>
      </c>
      <c r="D311" s="210">
        <v>40</v>
      </c>
      <c r="E311" s="215">
        <f t="shared" si="14"/>
        <v>100</v>
      </c>
    </row>
    <row r="312" spans="1:5" ht="12.75">
      <c r="A312" s="231">
        <v>3619</v>
      </c>
      <c r="B312" s="232" t="s">
        <v>1766</v>
      </c>
      <c r="C312" s="210">
        <v>20</v>
      </c>
      <c r="D312" s="210">
        <v>10.248</v>
      </c>
      <c r="E312" s="215">
        <f t="shared" si="14"/>
        <v>51.239999999999995</v>
      </c>
    </row>
    <row r="313" spans="1:5" ht="12.75">
      <c r="A313" s="231">
        <v>3622</v>
      </c>
      <c r="B313" s="232" t="s">
        <v>1766</v>
      </c>
      <c r="C313" s="210">
        <v>30</v>
      </c>
      <c r="D313" s="210">
        <v>22.867</v>
      </c>
      <c r="E313" s="215">
        <f t="shared" si="14"/>
        <v>76.22333333333333</v>
      </c>
    </row>
    <row r="314" spans="1:5" ht="12.75">
      <c r="A314" s="231">
        <v>3646</v>
      </c>
      <c r="B314" s="232" t="s">
        <v>1020</v>
      </c>
      <c r="C314" s="210">
        <v>20</v>
      </c>
      <c r="D314" s="210">
        <v>20</v>
      </c>
      <c r="E314" s="215">
        <f t="shared" si="14"/>
        <v>100</v>
      </c>
    </row>
    <row r="315" spans="1:5" ht="12.75">
      <c r="A315" s="231">
        <v>3735</v>
      </c>
      <c r="B315" s="232" t="s">
        <v>1020</v>
      </c>
      <c r="C315" s="210">
        <v>25</v>
      </c>
      <c r="D315" s="210">
        <v>25</v>
      </c>
      <c r="E315" s="215">
        <f t="shared" si="14"/>
        <v>100</v>
      </c>
    </row>
    <row r="316" spans="1:5" ht="12.75">
      <c r="A316" s="231">
        <v>3953</v>
      </c>
      <c r="B316" s="232" t="s">
        <v>486</v>
      </c>
      <c r="C316" s="210">
        <v>50</v>
      </c>
      <c r="D316" s="210">
        <v>50</v>
      </c>
      <c r="E316" s="215">
        <f t="shared" si="14"/>
        <v>100</v>
      </c>
    </row>
    <row r="317" spans="1:5" ht="12.75">
      <c r="A317" s="230" t="s">
        <v>1808</v>
      </c>
      <c r="B317" s="233" t="s">
        <v>6</v>
      </c>
      <c r="C317" s="209"/>
      <c r="D317" s="209"/>
      <c r="E317" s="215"/>
    </row>
    <row r="318" spans="1:5" ht="12.75">
      <c r="A318" s="231">
        <v>77</v>
      </c>
      <c r="B318" s="232" t="s">
        <v>1853</v>
      </c>
      <c r="C318" s="210">
        <v>50</v>
      </c>
      <c r="D318" s="210">
        <v>50</v>
      </c>
      <c r="E318" s="215">
        <f aca="true" t="shared" si="15" ref="E318:E330">D318/C318*100</f>
        <v>100</v>
      </c>
    </row>
    <row r="319" spans="1:5" ht="12.75">
      <c r="A319" s="231">
        <v>257</v>
      </c>
      <c r="B319" s="232" t="s">
        <v>1853</v>
      </c>
      <c r="C319" s="210">
        <v>20</v>
      </c>
      <c r="D319" s="210">
        <v>20</v>
      </c>
      <c r="E319" s="215">
        <f t="shared" si="15"/>
        <v>100</v>
      </c>
    </row>
    <row r="320" spans="1:5" ht="12.75">
      <c r="A320" s="231">
        <v>1890</v>
      </c>
      <c r="B320" s="232" t="s">
        <v>1854</v>
      </c>
      <c r="C320" s="210">
        <v>20</v>
      </c>
      <c r="D320" s="210">
        <v>20</v>
      </c>
      <c r="E320" s="215">
        <f t="shared" si="15"/>
        <v>100</v>
      </c>
    </row>
    <row r="321" spans="1:5" ht="12.75">
      <c r="A321" s="231">
        <v>2009</v>
      </c>
      <c r="B321" s="232" t="s">
        <v>1855</v>
      </c>
      <c r="C321" s="210">
        <v>40</v>
      </c>
      <c r="D321" s="210">
        <v>40</v>
      </c>
      <c r="E321" s="215">
        <f t="shared" si="15"/>
        <v>100</v>
      </c>
    </row>
    <row r="322" spans="1:5" ht="12.75">
      <c r="A322" s="231">
        <v>2011</v>
      </c>
      <c r="B322" s="232" t="s">
        <v>1855</v>
      </c>
      <c r="C322" s="210">
        <v>30</v>
      </c>
      <c r="D322" s="210">
        <v>30</v>
      </c>
      <c r="E322" s="215">
        <f t="shared" si="15"/>
        <v>100</v>
      </c>
    </row>
    <row r="323" spans="1:5" ht="12.75">
      <c r="A323" s="231">
        <v>2161</v>
      </c>
      <c r="B323" s="232" t="s">
        <v>1822</v>
      </c>
      <c r="C323" s="210">
        <v>20</v>
      </c>
      <c r="D323" s="210">
        <v>13.9</v>
      </c>
      <c r="E323" s="215">
        <f t="shared" si="15"/>
        <v>69.5</v>
      </c>
    </row>
    <row r="324" spans="1:5" ht="12.75">
      <c r="A324" s="231">
        <v>2166</v>
      </c>
      <c r="B324" s="232" t="s">
        <v>1822</v>
      </c>
      <c r="C324" s="210">
        <v>30</v>
      </c>
      <c r="D324" s="210">
        <v>23.15</v>
      </c>
      <c r="E324" s="215">
        <f t="shared" si="15"/>
        <v>77.16666666666666</v>
      </c>
    </row>
    <row r="325" spans="1:5" ht="12.75">
      <c r="A325" s="231">
        <v>2168</v>
      </c>
      <c r="B325" s="232" t="s">
        <v>1822</v>
      </c>
      <c r="C325" s="210">
        <v>20</v>
      </c>
      <c r="D325" s="210">
        <v>20</v>
      </c>
      <c r="E325" s="215">
        <f t="shared" si="15"/>
        <v>100</v>
      </c>
    </row>
    <row r="326" spans="1:5" ht="12.75">
      <c r="A326" s="231">
        <v>2169</v>
      </c>
      <c r="B326" s="232" t="s">
        <v>1822</v>
      </c>
      <c r="C326" s="210">
        <v>40</v>
      </c>
      <c r="D326" s="210">
        <v>39.9</v>
      </c>
      <c r="E326" s="215">
        <f t="shared" si="15"/>
        <v>99.75</v>
      </c>
    </row>
    <row r="327" spans="1:5" ht="12.75">
      <c r="A327" s="231">
        <v>2349</v>
      </c>
      <c r="B327" s="232" t="s">
        <v>1824</v>
      </c>
      <c r="C327" s="210">
        <v>30</v>
      </c>
      <c r="D327" s="210">
        <v>30</v>
      </c>
      <c r="E327" s="215">
        <f t="shared" si="15"/>
        <v>100</v>
      </c>
    </row>
    <row r="328" spans="1:5" ht="12.75">
      <c r="A328" s="231">
        <v>2352</v>
      </c>
      <c r="B328" s="232" t="s">
        <v>1824</v>
      </c>
      <c r="C328" s="210">
        <v>20</v>
      </c>
      <c r="D328" s="210">
        <v>20</v>
      </c>
      <c r="E328" s="215">
        <f t="shared" si="15"/>
        <v>100</v>
      </c>
    </row>
    <row r="329" spans="1:5" ht="12.75">
      <c r="A329" s="231">
        <v>2356</v>
      </c>
      <c r="B329" s="232" t="s">
        <v>1824</v>
      </c>
      <c r="C329" s="210">
        <v>20</v>
      </c>
      <c r="D329" s="210">
        <v>20</v>
      </c>
      <c r="E329" s="215">
        <f t="shared" si="15"/>
        <v>100</v>
      </c>
    </row>
    <row r="330" spans="1:5" ht="12.75">
      <c r="A330" s="231">
        <v>3685</v>
      </c>
      <c r="B330" s="232" t="s">
        <v>1853</v>
      </c>
      <c r="C330" s="210">
        <v>30</v>
      </c>
      <c r="D330" s="210">
        <v>30</v>
      </c>
      <c r="E330" s="215">
        <f t="shared" si="15"/>
        <v>100</v>
      </c>
    </row>
    <row r="331" spans="1:5" ht="12.75">
      <c r="A331" s="230" t="s">
        <v>1830</v>
      </c>
      <c r="B331" s="233" t="s">
        <v>6</v>
      </c>
      <c r="C331" s="209"/>
      <c r="D331" s="209"/>
      <c r="E331" s="215"/>
    </row>
    <row r="332" spans="1:5" ht="25.5">
      <c r="A332" s="231">
        <v>3887</v>
      </c>
      <c r="B332" s="232" t="s">
        <v>1832</v>
      </c>
      <c r="C332" s="210">
        <v>40</v>
      </c>
      <c r="D332" s="210">
        <v>34.7005</v>
      </c>
      <c r="E332" s="215">
        <f>D332/C332*100</f>
        <v>86.75124999999998</v>
      </c>
    </row>
    <row r="333" spans="1:5" ht="25.5" customHeight="1">
      <c r="A333" s="225"/>
      <c r="B333" s="249" t="s">
        <v>1730</v>
      </c>
      <c r="C333" s="249"/>
      <c r="D333" s="229"/>
      <c r="E333" s="215"/>
    </row>
    <row r="334" spans="1:5" ht="12.75">
      <c r="A334" s="224" t="s">
        <v>1856</v>
      </c>
      <c r="B334" s="228" t="s">
        <v>9</v>
      </c>
      <c r="C334" s="209"/>
      <c r="D334" s="209"/>
      <c r="E334" s="215"/>
    </row>
    <row r="335" spans="1:5" ht="12.75">
      <c r="A335" s="218" t="s">
        <v>1857</v>
      </c>
      <c r="B335" s="209" t="s">
        <v>1858</v>
      </c>
      <c r="C335" s="210">
        <v>40</v>
      </c>
      <c r="D335" s="210">
        <v>40</v>
      </c>
      <c r="E335" s="215">
        <f>D335/C335*100</f>
        <v>100</v>
      </c>
    </row>
    <row r="336" spans="1:5" ht="12.75">
      <c r="A336" s="224" t="s">
        <v>1859</v>
      </c>
      <c r="B336" s="228" t="s">
        <v>450</v>
      </c>
      <c r="C336" s="209"/>
      <c r="D336" s="209"/>
      <c r="E336" s="215"/>
    </row>
    <row r="337" spans="1:5" ht="12.75">
      <c r="A337" s="218" t="s">
        <v>1860</v>
      </c>
      <c r="B337" s="209" t="s">
        <v>471</v>
      </c>
      <c r="C337" s="210">
        <v>40</v>
      </c>
      <c r="D337" s="210">
        <v>40</v>
      </c>
      <c r="E337" s="215">
        <f>D337/C337*100</f>
        <v>100</v>
      </c>
    </row>
    <row r="338" spans="1:5" ht="12.75">
      <c r="A338" s="209"/>
      <c r="B338" s="209"/>
      <c r="C338" s="209"/>
      <c r="D338" s="226"/>
      <c r="E338" s="215"/>
    </row>
    <row r="339" spans="1:5" ht="12.75">
      <c r="A339" s="227" t="s">
        <v>11</v>
      </c>
      <c r="B339" s="209"/>
      <c r="C339" s="209"/>
      <c r="D339" s="226"/>
      <c r="E339" s="215"/>
    </row>
    <row r="340" spans="1:5" ht="12.75">
      <c r="A340" s="209"/>
      <c r="B340" s="228" t="s">
        <v>369</v>
      </c>
      <c r="C340" s="214">
        <v>3523</v>
      </c>
      <c r="D340" s="214">
        <v>3523</v>
      </c>
      <c r="E340" s="215">
        <f>D340/C340*100</f>
        <v>100</v>
      </c>
    </row>
    <row r="341" spans="1:5" ht="12.75">
      <c r="A341" s="209"/>
      <c r="B341" s="209" t="s">
        <v>2221</v>
      </c>
      <c r="C341" s="228"/>
      <c r="D341" s="234"/>
      <c r="E341" s="215"/>
    </row>
    <row r="342" spans="1:5" ht="12.75">
      <c r="A342" s="209"/>
      <c r="B342" s="217" t="s">
        <v>1561</v>
      </c>
      <c r="C342" s="209"/>
      <c r="D342" s="226"/>
      <c r="E342" s="215"/>
    </row>
    <row r="343" spans="1:5" ht="12.75">
      <c r="A343" s="218" t="s">
        <v>1861</v>
      </c>
      <c r="B343" s="209" t="s">
        <v>1862</v>
      </c>
      <c r="C343" s="210">
        <v>200</v>
      </c>
      <c r="D343" s="210">
        <v>200</v>
      </c>
      <c r="E343" s="215">
        <f aca="true" t="shared" si="16" ref="E343:E366">D343/C343*100</f>
        <v>100</v>
      </c>
    </row>
    <row r="344" spans="1:5" ht="12.75">
      <c r="A344" s="218" t="s">
        <v>1863</v>
      </c>
      <c r="B344" s="209" t="s">
        <v>1864</v>
      </c>
      <c r="C344" s="210">
        <v>50</v>
      </c>
      <c r="D344" s="210">
        <v>50</v>
      </c>
      <c r="E344" s="215">
        <f t="shared" si="16"/>
        <v>100</v>
      </c>
    </row>
    <row r="345" spans="1:5" ht="12.75">
      <c r="A345" s="218" t="s">
        <v>1865</v>
      </c>
      <c r="B345" s="209" t="s">
        <v>1866</v>
      </c>
      <c r="C345" s="210">
        <v>150</v>
      </c>
      <c r="D345" s="210">
        <v>150</v>
      </c>
      <c r="E345" s="215">
        <f t="shared" si="16"/>
        <v>100</v>
      </c>
    </row>
    <row r="346" spans="1:5" ht="12.75">
      <c r="A346" s="218" t="s">
        <v>1867</v>
      </c>
      <c r="B346" s="209" t="s">
        <v>1868</v>
      </c>
      <c r="C346" s="210">
        <v>60</v>
      </c>
      <c r="D346" s="210">
        <v>60</v>
      </c>
      <c r="E346" s="215">
        <f t="shared" si="16"/>
        <v>100</v>
      </c>
    </row>
    <row r="347" spans="1:5" ht="25.5">
      <c r="A347" s="218" t="s">
        <v>1869</v>
      </c>
      <c r="B347" s="232" t="s">
        <v>1870</v>
      </c>
      <c r="C347" s="235">
        <v>50</v>
      </c>
      <c r="D347" s="235">
        <v>50</v>
      </c>
      <c r="E347" s="215">
        <f t="shared" si="16"/>
        <v>100</v>
      </c>
    </row>
    <row r="348" spans="1:5" ht="12.75">
      <c r="A348" s="218" t="s">
        <v>1871</v>
      </c>
      <c r="B348" s="209" t="s">
        <v>1872</v>
      </c>
      <c r="C348" s="210">
        <v>245</v>
      </c>
      <c r="D348" s="210">
        <v>245</v>
      </c>
      <c r="E348" s="215">
        <f t="shared" si="16"/>
        <v>100</v>
      </c>
    </row>
    <row r="349" spans="1:5" ht="12.75">
      <c r="A349" s="218" t="s">
        <v>1873</v>
      </c>
      <c r="B349" s="209" t="s">
        <v>1874</v>
      </c>
      <c r="C349" s="210">
        <v>30</v>
      </c>
      <c r="D349" s="210">
        <v>30</v>
      </c>
      <c r="E349" s="215">
        <f t="shared" si="16"/>
        <v>100</v>
      </c>
    </row>
    <row r="350" spans="1:5" ht="12.75">
      <c r="A350" s="218" t="s">
        <v>1875</v>
      </c>
      <c r="B350" s="209" t="s">
        <v>1874</v>
      </c>
      <c r="C350" s="210">
        <v>30</v>
      </c>
      <c r="D350" s="210">
        <v>30</v>
      </c>
      <c r="E350" s="215">
        <f t="shared" si="16"/>
        <v>100</v>
      </c>
    </row>
    <row r="351" spans="1:5" ht="12.75">
      <c r="A351" s="218" t="s">
        <v>1876</v>
      </c>
      <c r="B351" s="209" t="s">
        <v>1874</v>
      </c>
      <c r="C351" s="210">
        <v>20</v>
      </c>
      <c r="D351" s="210">
        <v>20</v>
      </c>
      <c r="E351" s="215">
        <f t="shared" si="16"/>
        <v>100</v>
      </c>
    </row>
    <row r="352" spans="1:5" ht="12.75">
      <c r="A352" s="218" t="s">
        <v>1877</v>
      </c>
      <c r="B352" s="209" t="s">
        <v>1878</v>
      </c>
      <c r="C352" s="210">
        <v>30</v>
      </c>
      <c r="D352" s="210">
        <v>30</v>
      </c>
      <c r="E352" s="215">
        <f t="shared" si="16"/>
        <v>100</v>
      </c>
    </row>
    <row r="353" spans="1:5" ht="12.75">
      <c r="A353" s="218" t="s">
        <v>1879</v>
      </c>
      <c r="B353" s="209" t="s">
        <v>1880</v>
      </c>
      <c r="C353" s="210">
        <v>30</v>
      </c>
      <c r="D353" s="210">
        <v>30</v>
      </c>
      <c r="E353" s="215">
        <f t="shared" si="16"/>
        <v>100</v>
      </c>
    </row>
    <row r="354" spans="1:5" ht="12.75">
      <c r="A354" s="218" t="s">
        <v>1881</v>
      </c>
      <c r="B354" s="209" t="s">
        <v>1882</v>
      </c>
      <c r="C354" s="210">
        <v>50</v>
      </c>
      <c r="D354" s="210">
        <v>50</v>
      </c>
      <c r="E354" s="215">
        <f t="shared" si="16"/>
        <v>100</v>
      </c>
    </row>
    <row r="355" spans="1:5" ht="12.75">
      <c r="A355" s="218" t="s">
        <v>1883</v>
      </c>
      <c r="B355" s="209" t="s">
        <v>1884</v>
      </c>
      <c r="C355" s="210">
        <v>150</v>
      </c>
      <c r="D355" s="210">
        <v>150</v>
      </c>
      <c r="E355" s="215">
        <f t="shared" si="16"/>
        <v>100</v>
      </c>
    </row>
    <row r="356" spans="1:5" ht="12.75">
      <c r="A356" s="218" t="s">
        <v>1885</v>
      </c>
      <c r="B356" s="209" t="s">
        <v>1886</v>
      </c>
      <c r="C356" s="210">
        <v>40</v>
      </c>
      <c r="D356" s="210">
        <v>40</v>
      </c>
      <c r="E356" s="215">
        <f t="shared" si="16"/>
        <v>100</v>
      </c>
    </row>
    <row r="357" spans="1:5" ht="12.75">
      <c r="A357" s="218" t="s">
        <v>1887</v>
      </c>
      <c r="B357" s="209" t="s">
        <v>1888</v>
      </c>
      <c r="C357" s="210">
        <v>40</v>
      </c>
      <c r="D357" s="210">
        <v>40</v>
      </c>
      <c r="E357" s="215">
        <f t="shared" si="16"/>
        <v>100</v>
      </c>
    </row>
    <row r="358" spans="1:5" ht="12.75">
      <c r="A358" s="218" t="s">
        <v>1889</v>
      </c>
      <c r="B358" s="209" t="s">
        <v>1890</v>
      </c>
      <c r="C358" s="210">
        <v>60</v>
      </c>
      <c r="D358" s="210">
        <v>60</v>
      </c>
      <c r="E358" s="215">
        <f t="shared" si="16"/>
        <v>100</v>
      </c>
    </row>
    <row r="359" spans="1:5" ht="12.75">
      <c r="A359" s="218" t="s">
        <v>1891</v>
      </c>
      <c r="B359" s="209" t="s">
        <v>1892</v>
      </c>
      <c r="C359" s="210">
        <v>80</v>
      </c>
      <c r="D359" s="210">
        <v>80</v>
      </c>
      <c r="E359" s="215">
        <f t="shared" si="16"/>
        <v>100</v>
      </c>
    </row>
    <row r="360" spans="1:5" ht="12.75">
      <c r="A360" s="218" t="s">
        <v>1893</v>
      </c>
      <c r="B360" s="209" t="s">
        <v>1894</v>
      </c>
      <c r="C360" s="210">
        <v>80</v>
      </c>
      <c r="D360" s="210">
        <v>80</v>
      </c>
      <c r="E360" s="215">
        <f t="shared" si="16"/>
        <v>100</v>
      </c>
    </row>
    <row r="361" spans="1:5" ht="12.75">
      <c r="A361" s="218" t="s">
        <v>1895</v>
      </c>
      <c r="B361" s="209" t="s">
        <v>1896</v>
      </c>
      <c r="C361" s="210">
        <v>50</v>
      </c>
      <c r="D361" s="210">
        <v>50</v>
      </c>
      <c r="E361" s="215">
        <f t="shared" si="16"/>
        <v>100</v>
      </c>
    </row>
    <row r="362" spans="1:5" ht="12.75">
      <c r="A362" s="218" t="s">
        <v>1897</v>
      </c>
      <c r="B362" s="209" t="s">
        <v>1898</v>
      </c>
      <c r="C362" s="210">
        <v>50</v>
      </c>
      <c r="D362" s="210">
        <v>50</v>
      </c>
      <c r="E362" s="215">
        <f t="shared" si="16"/>
        <v>100</v>
      </c>
    </row>
    <row r="363" spans="1:5" ht="12.75">
      <c r="A363" s="218" t="s">
        <v>1899</v>
      </c>
      <c r="B363" s="209" t="s">
        <v>1900</v>
      </c>
      <c r="C363" s="210">
        <v>60</v>
      </c>
      <c r="D363" s="210">
        <v>60</v>
      </c>
      <c r="E363" s="215">
        <f t="shared" si="16"/>
        <v>100</v>
      </c>
    </row>
    <row r="364" spans="1:5" ht="25.5">
      <c r="A364" s="224" t="s">
        <v>1901</v>
      </c>
      <c r="B364" s="232" t="s">
        <v>1902</v>
      </c>
      <c r="C364" s="235">
        <v>20</v>
      </c>
      <c r="D364" s="235">
        <v>20</v>
      </c>
      <c r="E364" s="215">
        <f t="shared" si="16"/>
        <v>100</v>
      </c>
    </row>
    <row r="365" spans="1:5" ht="12.75">
      <c r="A365" s="218" t="s">
        <v>1903</v>
      </c>
      <c r="B365" s="209" t="s">
        <v>1904</v>
      </c>
      <c r="C365" s="210">
        <v>80</v>
      </c>
      <c r="D365" s="210">
        <v>80</v>
      </c>
      <c r="E365" s="215">
        <f t="shared" si="16"/>
        <v>100</v>
      </c>
    </row>
    <row r="366" spans="1:5" ht="12.75">
      <c r="A366" s="218" t="s">
        <v>1905</v>
      </c>
      <c r="B366" s="209" t="s">
        <v>1906</v>
      </c>
      <c r="C366" s="210">
        <v>20</v>
      </c>
      <c r="D366" s="210">
        <v>20</v>
      </c>
      <c r="E366" s="215">
        <f t="shared" si="16"/>
        <v>100</v>
      </c>
    </row>
    <row r="367" spans="1:5" ht="12.75">
      <c r="A367" s="236"/>
      <c r="B367" s="217" t="s">
        <v>1634</v>
      </c>
      <c r="C367" s="226"/>
      <c r="D367" s="226"/>
      <c r="E367" s="215"/>
    </row>
    <row r="368" spans="1:5" ht="12.75">
      <c r="A368" s="218" t="s">
        <v>1907</v>
      </c>
      <c r="B368" s="209" t="s">
        <v>1023</v>
      </c>
      <c r="C368" s="210">
        <v>20</v>
      </c>
      <c r="D368" s="210">
        <v>20</v>
      </c>
      <c r="E368" s="215">
        <f aca="true" t="shared" si="17" ref="E368:E407">D368/C368*100</f>
        <v>100</v>
      </c>
    </row>
    <row r="369" spans="1:5" ht="12.75">
      <c r="A369" s="218" t="s">
        <v>1908</v>
      </c>
      <c r="B369" s="222" t="s">
        <v>1909</v>
      </c>
      <c r="C369" s="210">
        <v>20</v>
      </c>
      <c r="D369" s="210">
        <v>20</v>
      </c>
      <c r="E369" s="215">
        <f t="shared" si="17"/>
        <v>100</v>
      </c>
    </row>
    <row r="370" spans="1:5" ht="12.75">
      <c r="A370" s="218" t="s">
        <v>1910</v>
      </c>
      <c r="B370" s="209" t="s">
        <v>1911</v>
      </c>
      <c r="C370" s="210">
        <v>20</v>
      </c>
      <c r="D370" s="210">
        <v>20</v>
      </c>
      <c r="E370" s="215">
        <f t="shared" si="17"/>
        <v>100</v>
      </c>
    </row>
    <row r="371" spans="1:5" ht="25.5">
      <c r="A371" s="218" t="s">
        <v>1912</v>
      </c>
      <c r="B371" s="232" t="s">
        <v>1913</v>
      </c>
      <c r="C371" s="235">
        <v>20</v>
      </c>
      <c r="D371" s="235">
        <v>20</v>
      </c>
      <c r="E371" s="215">
        <f t="shared" si="17"/>
        <v>100</v>
      </c>
    </row>
    <row r="372" spans="1:5" ht="12.75">
      <c r="A372" s="218" t="s">
        <v>1914</v>
      </c>
      <c r="B372" s="209" t="s">
        <v>1915</v>
      </c>
      <c r="C372" s="210">
        <v>20</v>
      </c>
      <c r="D372" s="210">
        <v>20</v>
      </c>
      <c r="E372" s="215">
        <f t="shared" si="17"/>
        <v>100</v>
      </c>
    </row>
    <row r="373" spans="1:5" ht="12.75">
      <c r="A373" s="218" t="s">
        <v>1916</v>
      </c>
      <c r="B373" s="209" t="s">
        <v>1917</v>
      </c>
      <c r="C373" s="210">
        <v>50</v>
      </c>
      <c r="D373" s="210">
        <v>50</v>
      </c>
      <c r="E373" s="215">
        <f t="shared" si="17"/>
        <v>100</v>
      </c>
    </row>
    <row r="374" spans="1:5" ht="12.75">
      <c r="A374" s="218" t="s">
        <v>1918</v>
      </c>
      <c r="B374" s="209" t="s">
        <v>1919</v>
      </c>
      <c r="C374" s="210">
        <v>20</v>
      </c>
      <c r="D374" s="210">
        <v>20</v>
      </c>
      <c r="E374" s="215">
        <f t="shared" si="17"/>
        <v>100</v>
      </c>
    </row>
    <row r="375" spans="1:5" ht="12.75">
      <c r="A375" s="218" t="s">
        <v>1920</v>
      </c>
      <c r="B375" s="209" t="s">
        <v>1921</v>
      </c>
      <c r="C375" s="210">
        <v>20</v>
      </c>
      <c r="D375" s="210">
        <v>20</v>
      </c>
      <c r="E375" s="215">
        <f t="shared" si="17"/>
        <v>100</v>
      </c>
    </row>
    <row r="376" spans="1:5" ht="12.75">
      <c r="A376" s="218" t="s">
        <v>1922</v>
      </c>
      <c r="B376" s="209" t="s">
        <v>1923</v>
      </c>
      <c r="C376" s="210">
        <v>20</v>
      </c>
      <c r="D376" s="210">
        <v>20</v>
      </c>
      <c r="E376" s="215">
        <f t="shared" si="17"/>
        <v>100</v>
      </c>
    </row>
    <row r="377" spans="1:5" ht="12.75">
      <c r="A377" s="218" t="s">
        <v>1924</v>
      </c>
      <c r="B377" s="209" t="s">
        <v>1925</v>
      </c>
      <c r="C377" s="210">
        <v>20</v>
      </c>
      <c r="D377" s="210">
        <v>20</v>
      </c>
      <c r="E377" s="215">
        <f t="shared" si="17"/>
        <v>100</v>
      </c>
    </row>
    <row r="378" spans="1:5" ht="12.75">
      <c r="A378" s="224" t="s">
        <v>1926</v>
      </c>
      <c r="B378" s="209" t="s">
        <v>1927</v>
      </c>
      <c r="C378" s="210">
        <v>20</v>
      </c>
      <c r="D378" s="210">
        <v>20</v>
      </c>
      <c r="E378" s="215">
        <f t="shared" si="17"/>
        <v>100</v>
      </c>
    </row>
    <row r="379" spans="1:5" ht="25.5">
      <c r="A379" s="218" t="s">
        <v>1928</v>
      </c>
      <c r="B379" s="232" t="s">
        <v>1929</v>
      </c>
      <c r="C379" s="210">
        <v>25</v>
      </c>
      <c r="D379" s="210">
        <v>25</v>
      </c>
      <c r="E379" s="215">
        <f t="shared" si="17"/>
        <v>100</v>
      </c>
    </row>
    <row r="380" spans="1:5" ht="12.75">
      <c r="A380" s="224" t="s">
        <v>1930</v>
      </c>
      <c r="B380" s="209" t="s">
        <v>1931</v>
      </c>
      <c r="C380" s="210">
        <v>40</v>
      </c>
      <c r="D380" s="210">
        <v>40</v>
      </c>
      <c r="E380" s="215">
        <f t="shared" si="17"/>
        <v>100</v>
      </c>
    </row>
    <row r="381" spans="1:5" ht="25.5">
      <c r="A381" s="218" t="s">
        <v>1932</v>
      </c>
      <c r="B381" s="232" t="s">
        <v>1933</v>
      </c>
      <c r="C381" s="235">
        <v>20</v>
      </c>
      <c r="D381" s="235">
        <v>20</v>
      </c>
      <c r="E381" s="215">
        <f t="shared" si="17"/>
        <v>100</v>
      </c>
    </row>
    <row r="382" spans="1:5" ht="12.75">
      <c r="A382" s="218" t="s">
        <v>1934</v>
      </c>
      <c r="B382" s="209" t="s">
        <v>1935</v>
      </c>
      <c r="C382" s="210">
        <v>20</v>
      </c>
      <c r="D382" s="210">
        <v>20</v>
      </c>
      <c r="E382" s="215">
        <f t="shared" si="17"/>
        <v>100</v>
      </c>
    </row>
    <row r="383" spans="1:5" ht="12.75">
      <c r="A383" s="218" t="s">
        <v>1936</v>
      </c>
      <c r="B383" s="209" t="s">
        <v>1937</v>
      </c>
      <c r="C383" s="210">
        <v>30</v>
      </c>
      <c r="D383" s="210">
        <v>30</v>
      </c>
      <c r="E383" s="215">
        <f t="shared" si="17"/>
        <v>100</v>
      </c>
    </row>
    <row r="384" spans="1:5" ht="12.75">
      <c r="A384" s="218" t="s">
        <v>1938</v>
      </c>
      <c r="B384" s="209" t="s">
        <v>1939</v>
      </c>
      <c r="C384" s="210">
        <v>20</v>
      </c>
      <c r="D384" s="210">
        <v>20</v>
      </c>
      <c r="E384" s="215">
        <f t="shared" si="17"/>
        <v>100</v>
      </c>
    </row>
    <row r="385" spans="1:5" ht="12.75">
      <c r="A385" s="218" t="s">
        <v>1940</v>
      </c>
      <c r="B385" s="209" t="s">
        <v>1941</v>
      </c>
      <c r="C385" s="210">
        <v>20</v>
      </c>
      <c r="D385" s="210">
        <v>20</v>
      </c>
      <c r="E385" s="215">
        <f t="shared" si="17"/>
        <v>100</v>
      </c>
    </row>
    <row r="386" spans="1:5" ht="12.75">
      <c r="A386" s="218" t="s">
        <v>1942</v>
      </c>
      <c r="B386" s="209" t="s">
        <v>1941</v>
      </c>
      <c r="C386" s="210">
        <v>40</v>
      </c>
      <c r="D386" s="210">
        <v>40</v>
      </c>
      <c r="E386" s="215">
        <f t="shared" si="17"/>
        <v>100</v>
      </c>
    </row>
    <row r="387" spans="1:5" ht="12.75">
      <c r="A387" s="218" t="s">
        <v>1943</v>
      </c>
      <c r="B387" s="209" t="s">
        <v>1944</v>
      </c>
      <c r="C387" s="210">
        <v>20</v>
      </c>
      <c r="D387" s="210">
        <v>20</v>
      </c>
      <c r="E387" s="215">
        <f t="shared" si="17"/>
        <v>100</v>
      </c>
    </row>
    <row r="388" spans="1:5" ht="12.75">
      <c r="A388" s="218" t="s">
        <v>1945</v>
      </c>
      <c r="B388" s="209" t="s">
        <v>1946</v>
      </c>
      <c r="C388" s="210">
        <v>120</v>
      </c>
      <c r="D388" s="210">
        <v>120</v>
      </c>
      <c r="E388" s="215">
        <f t="shared" si="17"/>
        <v>100</v>
      </c>
    </row>
    <row r="389" spans="1:5" ht="12.75">
      <c r="A389" s="218" t="s">
        <v>1947</v>
      </c>
      <c r="B389" s="209" t="s">
        <v>1948</v>
      </c>
      <c r="C389" s="210">
        <v>20</v>
      </c>
      <c r="D389" s="210">
        <v>20</v>
      </c>
      <c r="E389" s="215">
        <f t="shared" si="17"/>
        <v>100</v>
      </c>
    </row>
    <row r="390" spans="1:5" ht="12.75">
      <c r="A390" s="218" t="s">
        <v>1949</v>
      </c>
      <c r="B390" s="209" t="s">
        <v>1950</v>
      </c>
      <c r="C390" s="210">
        <v>30</v>
      </c>
      <c r="D390" s="210">
        <v>30</v>
      </c>
      <c r="E390" s="215">
        <f t="shared" si="17"/>
        <v>100</v>
      </c>
    </row>
    <row r="391" spans="1:5" ht="12.75">
      <c r="A391" s="218" t="s">
        <v>1951</v>
      </c>
      <c r="B391" s="209" t="s">
        <v>1952</v>
      </c>
      <c r="C391" s="210">
        <v>20</v>
      </c>
      <c r="D391" s="210">
        <v>20</v>
      </c>
      <c r="E391" s="215">
        <f t="shared" si="17"/>
        <v>100</v>
      </c>
    </row>
    <row r="392" spans="1:5" ht="12.75">
      <c r="A392" s="218" t="s">
        <v>1953</v>
      </c>
      <c r="B392" s="209" t="s">
        <v>1952</v>
      </c>
      <c r="C392" s="210">
        <v>30</v>
      </c>
      <c r="D392" s="210">
        <v>30</v>
      </c>
      <c r="E392" s="215">
        <f t="shared" si="17"/>
        <v>100</v>
      </c>
    </row>
    <row r="393" spans="1:5" ht="12.75">
      <c r="A393" s="218" t="s">
        <v>1954</v>
      </c>
      <c r="B393" s="209" t="s">
        <v>1955</v>
      </c>
      <c r="C393" s="210">
        <v>50</v>
      </c>
      <c r="D393" s="210">
        <v>50</v>
      </c>
      <c r="E393" s="215">
        <f t="shared" si="17"/>
        <v>100</v>
      </c>
    </row>
    <row r="394" spans="1:5" ht="12.75">
      <c r="A394" s="218" t="s">
        <v>1956</v>
      </c>
      <c r="B394" s="209" t="s">
        <v>1957</v>
      </c>
      <c r="C394" s="210">
        <v>25</v>
      </c>
      <c r="D394" s="210">
        <v>25</v>
      </c>
      <c r="E394" s="215">
        <f t="shared" si="17"/>
        <v>100</v>
      </c>
    </row>
    <row r="395" spans="1:5" ht="12.75">
      <c r="A395" s="218" t="s">
        <v>1958</v>
      </c>
      <c r="B395" s="209" t="s">
        <v>1959</v>
      </c>
      <c r="C395" s="210">
        <v>25</v>
      </c>
      <c r="D395" s="210">
        <v>25</v>
      </c>
      <c r="E395" s="215">
        <f t="shared" si="17"/>
        <v>100</v>
      </c>
    </row>
    <row r="396" spans="1:5" ht="12.75">
      <c r="A396" s="218" t="s">
        <v>1960</v>
      </c>
      <c r="B396" s="209" t="s">
        <v>1961</v>
      </c>
      <c r="C396" s="210">
        <v>20</v>
      </c>
      <c r="D396" s="210">
        <v>20</v>
      </c>
      <c r="E396" s="215">
        <f t="shared" si="17"/>
        <v>100</v>
      </c>
    </row>
    <row r="397" spans="1:5" ht="12.75">
      <c r="A397" s="218" t="s">
        <v>1962</v>
      </c>
      <c r="B397" s="209" t="s">
        <v>1038</v>
      </c>
      <c r="C397" s="210">
        <v>20</v>
      </c>
      <c r="D397" s="210">
        <v>20</v>
      </c>
      <c r="E397" s="215">
        <f t="shared" si="17"/>
        <v>100</v>
      </c>
    </row>
    <row r="398" spans="1:5" ht="12.75">
      <c r="A398" s="218" t="s">
        <v>1963</v>
      </c>
      <c r="B398" s="209" t="s">
        <v>1964</v>
      </c>
      <c r="C398" s="210">
        <v>30</v>
      </c>
      <c r="D398" s="210">
        <v>30</v>
      </c>
      <c r="E398" s="215">
        <f t="shared" si="17"/>
        <v>100</v>
      </c>
    </row>
    <row r="399" spans="1:5" ht="12.75">
      <c r="A399" s="218" t="s">
        <v>1965</v>
      </c>
      <c r="B399" s="209" t="s">
        <v>1966</v>
      </c>
      <c r="C399" s="210">
        <v>30</v>
      </c>
      <c r="D399" s="210">
        <v>30</v>
      </c>
      <c r="E399" s="215">
        <f t="shared" si="17"/>
        <v>100</v>
      </c>
    </row>
    <row r="400" spans="1:5" ht="12.75">
      <c r="A400" s="218" t="s">
        <v>1967</v>
      </c>
      <c r="B400" s="209" t="s">
        <v>1968</v>
      </c>
      <c r="C400" s="210">
        <v>30</v>
      </c>
      <c r="D400" s="210">
        <v>30</v>
      </c>
      <c r="E400" s="215">
        <f t="shared" si="17"/>
        <v>100</v>
      </c>
    </row>
    <row r="401" spans="1:5" ht="12.75">
      <c r="A401" s="218" t="s">
        <v>1969</v>
      </c>
      <c r="B401" s="209" t="s">
        <v>1970</v>
      </c>
      <c r="C401" s="210">
        <v>40</v>
      </c>
      <c r="D401" s="210">
        <v>40</v>
      </c>
      <c r="E401" s="215">
        <f t="shared" si="17"/>
        <v>100</v>
      </c>
    </row>
    <row r="402" spans="1:5" ht="12.75">
      <c r="A402" s="218" t="s">
        <v>1971</v>
      </c>
      <c r="B402" s="209" t="s">
        <v>1972</v>
      </c>
      <c r="C402" s="210">
        <v>30</v>
      </c>
      <c r="D402" s="210">
        <v>30</v>
      </c>
      <c r="E402" s="215">
        <f t="shared" si="17"/>
        <v>100</v>
      </c>
    </row>
    <row r="403" spans="1:5" ht="12.75">
      <c r="A403" s="218" t="s">
        <v>1973</v>
      </c>
      <c r="B403" s="209" t="s">
        <v>1961</v>
      </c>
      <c r="C403" s="210">
        <v>100</v>
      </c>
      <c r="D403" s="210">
        <v>100</v>
      </c>
      <c r="E403" s="215">
        <f t="shared" si="17"/>
        <v>100</v>
      </c>
    </row>
    <row r="404" spans="1:5" ht="12.75">
      <c r="A404" s="218" t="s">
        <v>1974</v>
      </c>
      <c r="B404" s="209" t="s">
        <v>1975</v>
      </c>
      <c r="C404" s="210">
        <v>20</v>
      </c>
      <c r="D404" s="210">
        <v>20</v>
      </c>
      <c r="E404" s="215">
        <f t="shared" si="17"/>
        <v>100</v>
      </c>
    </row>
    <row r="405" spans="1:5" ht="12.75">
      <c r="A405" s="218" t="s">
        <v>1976</v>
      </c>
      <c r="B405" s="209" t="s">
        <v>1977</v>
      </c>
      <c r="C405" s="210">
        <v>28</v>
      </c>
      <c r="D405" s="210">
        <v>28</v>
      </c>
      <c r="E405" s="215">
        <f t="shared" si="17"/>
        <v>100</v>
      </c>
    </row>
    <row r="406" spans="1:5" ht="12.75">
      <c r="A406" s="218" t="s">
        <v>1978</v>
      </c>
      <c r="B406" s="209" t="s">
        <v>1025</v>
      </c>
      <c r="C406" s="210">
        <v>20</v>
      </c>
      <c r="D406" s="210">
        <v>20</v>
      </c>
      <c r="E406" s="215">
        <f t="shared" si="17"/>
        <v>100</v>
      </c>
    </row>
    <row r="407" spans="1:5" ht="12.75">
      <c r="A407" s="218" t="s">
        <v>1979</v>
      </c>
      <c r="B407" s="209" t="s">
        <v>1980</v>
      </c>
      <c r="C407" s="210">
        <v>40</v>
      </c>
      <c r="D407" s="210">
        <v>40</v>
      </c>
      <c r="E407" s="215">
        <f t="shared" si="17"/>
        <v>100</v>
      </c>
    </row>
    <row r="408" spans="1:5" ht="25.5" customHeight="1">
      <c r="A408" s="236"/>
      <c r="B408" s="249" t="s">
        <v>1730</v>
      </c>
      <c r="C408" s="249"/>
      <c r="D408" s="226"/>
      <c r="E408" s="215"/>
    </row>
    <row r="409" spans="1:5" ht="12.75">
      <c r="A409" s="218" t="s">
        <v>1981</v>
      </c>
      <c r="B409" s="209" t="s">
        <v>1982</v>
      </c>
      <c r="C409" s="210">
        <v>50</v>
      </c>
      <c r="D409" s="210">
        <v>50</v>
      </c>
      <c r="E409" s="215">
        <f aca="true" t="shared" si="18" ref="E409:E421">D409/C409*100</f>
        <v>100</v>
      </c>
    </row>
    <row r="410" spans="1:5" ht="12.75">
      <c r="A410" s="218" t="s">
        <v>1983</v>
      </c>
      <c r="B410" s="209" t="s">
        <v>1984</v>
      </c>
      <c r="C410" s="237">
        <v>40</v>
      </c>
      <c r="D410" s="237">
        <v>40</v>
      </c>
      <c r="E410" s="215">
        <f t="shared" si="18"/>
        <v>100</v>
      </c>
    </row>
    <row r="411" spans="1:5" ht="12.75">
      <c r="A411" s="218" t="s">
        <v>1985</v>
      </c>
      <c r="B411" s="209" t="s">
        <v>1986</v>
      </c>
      <c r="C411" s="210">
        <v>80</v>
      </c>
      <c r="D411" s="210">
        <v>80</v>
      </c>
      <c r="E411" s="215">
        <f t="shared" si="18"/>
        <v>100</v>
      </c>
    </row>
    <row r="412" spans="1:5" ht="12.75">
      <c r="A412" s="218" t="s">
        <v>1987</v>
      </c>
      <c r="B412" s="209" t="s">
        <v>1988</v>
      </c>
      <c r="C412" s="210">
        <v>20</v>
      </c>
      <c r="D412" s="210">
        <v>20</v>
      </c>
      <c r="E412" s="215">
        <f t="shared" si="18"/>
        <v>100</v>
      </c>
    </row>
    <row r="413" spans="1:5" ht="12.75">
      <c r="A413" s="218" t="s">
        <v>1989</v>
      </c>
      <c r="B413" s="209" t="s">
        <v>1990</v>
      </c>
      <c r="C413" s="210">
        <v>40</v>
      </c>
      <c r="D413" s="210">
        <v>40</v>
      </c>
      <c r="E413" s="215">
        <f t="shared" si="18"/>
        <v>100</v>
      </c>
    </row>
    <row r="414" spans="1:5" ht="12.75">
      <c r="A414" s="218" t="s">
        <v>1991</v>
      </c>
      <c r="B414" s="209" t="s">
        <v>1992</v>
      </c>
      <c r="C414" s="210">
        <v>40</v>
      </c>
      <c r="D414" s="210">
        <v>40</v>
      </c>
      <c r="E414" s="215">
        <f t="shared" si="18"/>
        <v>100</v>
      </c>
    </row>
    <row r="415" spans="1:5" ht="12.75">
      <c r="A415" s="218" t="s">
        <v>1993</v>
      </c>
      <c r="B415" s="209" t="s">
        <v>1994</v>
      </c>
      <c r="C415" s="210">
        <v>40</v>
      </c>
      <c r="D415" s="210">
        <v>40</v>
      </c>
      <c r="E415" s="215">
        <f t="shared" si="18"/>
        <v>100</v>
      </c>
    </row>
    <row r="416" spans="1:5" ht="12.75">
      <c r="A416" s="218" t="s">
        <v>1995</v>
      </c>
      <c r="B416" s="209" t="s">
        <v>1996</v>
      </c>
      <c r="C416" s="210">
        <v>60</v>
      </c>
      <c r="D416" s="210">
        <v>60</v>
      </c>
      <c r="E416" s="215">
        <f t="shared" si="18"/>
        <v>100</v>
      </c>
    </row>
    <row r="417" spans="1:5" ht="12.75">
      <c r="A417" s="218" t="s">
        <v>1997</v>
      </c>
      <c r="B417" s="209" t="s">
        <v>1952</v>
      </c>
      <c r="C417" s="210">
        <v>60</v>
      </c>
      <c r="D417" s="210">
        <v>60</v>
      </c>
      <c r="E417" s="215">
        <f t="shared" si="18"/>
        <v>100</v>
      </c>
    </row>
    <row r="418" spans="1:5" ht="12.75">
      <c r="A418" s="218" t="s">
        <v>1998</v>
      </c>
      <c r="B418" s="209" t="s">
        <v>1999</v>
      </c>
      <c r="C418" s="210">
        <v>45</v>
      </c>
      <c r="D418" s="210">
        <v>45</v>
      </c>
      <c r="E418" s="215">
        <f t="shared" si="18"/>
        <v>100</v>
      </c>
    </row>
    <row r="419" spans="1:5" ht="25.5">
      <c r="A419" s="218" t="s">
        <v>2000</v>
      </c>
      <c r="B419" s="232" t="s">
        <v>2001</v>
      </c>
      <c r="C419" s="237">
        <v>40</v>
      </c>
      <c r="D419" s="237">
        <v>40</v>
      </c>
      <c r="E419" s="215">
        <f t="shared" si="18"/>
        <v>100</v>
      </c>
    </row>
    <row r="420" spans="1:5" ht="12.75">
      <c r="A420" s="218" t="s">
        <v>2002</v>
      </c>
      <c r="B420" s="209" t="s">
        <v>2003</v>
      </c>
      <c r="C420" s="210">
        <v>80</v>
      </c>
      <c r="D420" s="210">
        <v>80</v>
      </c>
      <c r="E420" s="215">
        <f t="shared" si="18"/>
        <v>100</v>
      </c>
    </row>
    <row r="421" spans="1:5" ht="12.75">
      <c r="A421" s="218" t="s">
        <v>2004</v>
      </c>
      <c r="B421" s="209" t="s">
        <v>2003</v>
      </c>
      <c r="C421" s="210">
        <v>40</v>
      </c>
      <c r="D421" s="210">
        <v>40</v>
      </c>
      <c r="E421" s="215">
        <f t="shared" si="18"/>
        <v>100</v>
      </c>
    </row>
    <row r="422" spans="1:5" ht="12.75">
      <c r="A422" s="236"/>
      <c r="B422" s="209"/>
      <c r="C422" s="226"/>
      <c r="D422" s="209"/>
      <c r="E422" s="215"/>
    </row>
    <row r="423" spans="1:5" ht="12.75">
      <c r="A423" s="227" t="s">
        <v>30</v>
      </c>
      <c r="B423" s="209"/>
      <c r="C423" s="209"/>
      <c r="D423" s="209"/>
      <c r="E423" s="215"/>
    </row>
    <row r="424" spans="1:5" ht="12.75">
      <c r="A424" s="209"/>
      <c r="B424" s="228" t="s">
        <v>369</v>
      </c>
      <c r="C424" s="214">
        <v>80</v>
      </c>
      <c r="D424" s="214">
        <v>80</v>
      </c>
      <c r="E424" s="215">
        <f>D424/C424*100</f>
        <v>100</v>
      </c>
    </row>
    <row r="425" spans="1:5" ht="12.75">
      <c r="A425" s="209"/>
      <c r="B425" s="209" t="s">
        <v>2221</v>
      </c>
      <c r="C425" s="209"/>
      <c r="D425" s="209"/>
      <c r="E425" s="215"/>
    </row>
    <row r="426" spans="1:5" ht="12.75">
      <c r="A426" s="209"/>
      <c r="B426" s="217" t="s">
        <v>1561</v>
      </c>
      <c r="C426" s="209"/>
      <c r="D426" s="209"/>
      <c r="E426" s="215"/>
    </row>
    <row r="427" spans="1:5" ht="12.75">
      <c r="A427" s="225">
        <v>155</v>
      </c>
      <c r="B427" s="209" t="s">
        <v>2005</v>
      </c>
      <c r="C427" s="210">
        <v>50</v>
      </c>
      <c r="D427" s="210">
        <v>50</v>
      </c>
      <c r="E427" s="215">
        <f>D427/C427*100</f>
        <v>100</v>
      </c>
    </row>
    <row r="428" spans="1:5" ht="12.75">
      <c r="A428" s="225">
        <v>176</v>
      </c>
      <c r="B428" s="238" t="s">
        <v>2005</v>
      </c>
      <c r="C428" s="210">
        <v>30</v>
      </c>
      <c r="D428" s="210">
        <v>30</v>
      </c>
      <c r="E428" s="215">
        <f>D428/C428*100</f>
        <v>100</v>
      </c>
    </row>
    <row r="429" spans="1:5" ht="12.75">
      <c r="A429" s="225"/>
      <c r="B429" s="239"/>
      <c r="C429" s="219"/>
      <c r="D429" s="219"/>
      <c r="E429" s="215"/>
    </row>
    <row r="430" spans="1:5" ht="12.75">
      <c r="A430" s="227" t="s">
        <v>164</v>
      </c>
      <c r="B430" s="209"/>
      <c r="C430" s="209"/>
      <c r="D430" s="209"/>
      <c r="E430" s="215"/>
    </row>
    <row r="431" spans="1:5" ht="12.75">
      <c r="A431" s="209"/>
      <c r="B431" s="228" t="s">
        <v>369</v>
      </c>
      <c r="C431" s="214">
        <v>75</v>
      </c>
      <c r="D431" s="214">
        <v>75</v>
      </c>
      <c r="E431" s="215">
        <f>D431/C431*100</f>
        <v>100</v>
      </c>
    </row>
    <row r="432" spans="1:5" ht="12.75">
      <c r="A432" s="209"/>
      <c r="B432" s="209" t="s">
        <v>2221</v>
      </c>
      <c r="C432" s="209"/>
      <c r="D432" s="209"/>
      <c r="E432" s="215"/>
    </row>
    <row r="433" spans="1:5" ht="12.75">
      <c r="A433" s="228"/>
      <c r="B433" s="217" t="s">
        <v>1634</v>
      </c>
      <c r="C433" s="210"/>
      <c r="D433" s="209"/>
      <c r="E433" s="215"/>
    </row>
    <row r="434" spans="1:5" ht="12.75">
      <c r="A434" s="225">
        <v>2054</v>
      </c>
      <c r="B434" s="209" t="s">
        <v>2006</v>
      </c>
      <c r="C434" s="226">
        <v>25</v>
      </c>
      <c r="D434" s="210">
        <v>25</v>
      </c>
      <c r="E434" s="215">
        <f>D434/C434*100</f>
        <v>100</v>
      </c>
    </row>
    <row r="435" spans="1:5" ht="25.5" customHeight="1">
      <c r="A435" s="225"/>
      <c r="B435" s="249" t="s">
        <v>1730</v>
      </c>
      <c r="C435" s="249"/>
      <c r="D435" s="210"/>
      <c r="E435" s="215"/>
    </row>
    <row r="436" spans="1:5" ht="12.75">
      <c r="A436" s="218" t="s">
        <v>2007</v>
      </c>
      <c r="B436" s="209" t="s">
        <v>2008</v>
      </c>
      <c r="C436" s="210">
        <v>50</v>
      </c>
      <c r="D436" s="210">
        <v>50</v>
      </c>
      <c r="E436" s="215">
        <f>D436/C436*100</f>
        <v>100</v>
      </c>
    </row>
    <row r="437" spans="1:5" ht="12.75">
      <c r="A437" s="225"/>
      <c r="B437" s="239"/>
      <c r="C437" s="219"/>
      <c r="D437" s="219"/>
      <c r="E437" s="215"/>
    </row>
    <row r="438" spans="1:5" ht="12.75">
      <c r="A438" s="227" t="s">
        <v>295</v>
      </c>
      <c r="B438" s="209"/>
      <c r="C438" s="209"/>
      <c r="D438" s="209"/>
      <c r="E438" s="215"/>
    </row>
    <row r="439" spans="1:5" ht="12.75">
      <c r="A439" s="209"/>
      <c r="B439" s="228" t="s">
        <v>369</v>
      </c>
      <c r="C439" s="214">
        <v>780</v>
      </c>
      <c r="D439" s="228">
        <v>780</v>
      </c>
      <c r="E439" s="215">
        <f>D439/C439*100</f>
        <v>100</v>
      </c>
    </row>
    <row r="440" spans="1:5" ht="12.75">
      <c r="A440" s="209"/>
      <c r="B440" s="209" t="s">
        <v>2221</v>
      </c>
      <c r="C440" s="209"/>
      <c r="D440" s="209"/>
      <c r="E440" s="215"/>
    </row>
    <row r="441" spans="1:5" ht="12.75">
      <c r="A441" s="209"/>
      <c r="B441" s="217" t="s">
        <v>1561</v>
      </c>
      <c r="C441" s="209"/>
      <c r="D441" s="209"/>
      <c r="E441" s="215"/>
    </row>
    <row r="442" spans="1:5" ht="12.75">
      <c r="A442" s="225">
        <v>2906</v>
      </c>
      <c r="B442" s="209" t="s">
        <v>2009</v>
      </c>
      <c r="C442" s="210">
        <v>100</v>
      </c>
      <c r="D442" s="210">
        <v>100</v>
      </c>
      <c r="E442" s="215">
        <f>D442/C442*100</f>
        <v>100</v>
      </c>
    </row>
    <row r="443" spans="1:5" ht="12.75">
      <c r="A443" s="225">
        <v>3552</v>
      </c>
      <c r="B443" s="209" t="s">
        <v>2010</v>
      </c>
      <c r="C443" s="210">
        <v>200</v>
      </c>
      <c r="D443" s="210">
        <v>200</v>
      </c>
      <c r="E443" s="215">
        <f>D443/C443*100</f>
        <v>100</v>
      </c>
    </row>
    <row r="444" spans="1:5" ht="12.75">
      <c r="A444" s="225">
        <v>4020</v>
      </c>
      <c r="B444" s="209" t="s">
        <v>2010</v>
      </c>
      <c r="C444" s="210">
        <v>400</v>
      </c>
      <c r="D444" s="210">
        <v>400</v>
      </c>
      <c r="E444" s="215">
        <f>D444/C444*100</f>
        <v>100</v>
      </c>
    </row>
    <row r="445" spans="1:5" ht="25.5" customHeight="1">
      <c r="A445" s="209"/>
      <c r="B445" s="249" t="s">
        <v>1730</v>
      </c>
      <c r="C445" s="249"/>
      <c r="D445" s="209"/>
      <c r="E445" s="215"/>
    </row>
    <row r="446" spans="1:5" ht="12.75">
      <c r="A446" s="218" t="s">
        <v>2011</v>
      </c>
      <c r="B446" s="240" t="s">
        <v>2017</v>
      </c>
      <c r="C446" s="210">
        <v>80</v>
      </c>
      <c r="D446" s="210">
        <v>80</v>
      </c>
      <c r="E446" s="215">
        <f>D446/C446*100</f>
        <v>100</v>
      </c>
    </row>
    <row r="447" spans="1:5" ht="12.75">
      <c r="A447" s="236"/>
      <c r="B447" s="209"/>
      <c r="C447" s="226"/>
      <c r="D447" s="209"/>
      <c r="E447" s="215"/>
    </row>
    <row r="448" spans="1:5" ht="12.75">
      <c r="A448" s="227" t="s">
        <v>307</v>
      </c>
      <c r="B448" s="209"/>
      <c r="C448" s="209"/>
      <c r="D448" s="209"/>
      <c r="E448" s="215"/>
    </row>
    <row r="449" spans="1:5" ht="12.75">
      <c r="A449" s="209"/>
      <c r="B449" s="228" t="s">
        <v>369</v>
      </c>
      <c r="C449" s="214">
        <v>200</v>
      </c>
      <c r="D449" s="214">
        <v>200</v>
      </c>
      <c r="E449" s="215">
        <f>D449/C449*100</f>
        <v>100</v>
      </c>
    </row>
    <row r="450" spans="1:5" ht="12.75">
      <c r="A450" s="209"/>
      <c r="B450" s="209" t="s">
        <v>2221</v>
      </c>
      <c r="C450" s="209"/>
      <c r="D450" s="209"/>
      <c r="E450" s="215"/>
    </row>
    <row r="451" spans="1:5" ht="12.75">
      <c r="A451" s="209"/>
      <c r="B451" s="217" t="s">
        <v>1561</v>
      </c>
      <c r="C451" s="209"/>
      <c r="D451" s="209"/>
      <c r="E451" s="215"/>
    </row>
    <row r="452" spans="1:5" ht="12.75">
      <c r="A452" s="225">
        <v>3015</v>
      </c>
      <c r="B452" s="209" t="s">
        <v>2012</v>
      </c>
      <c r="C452" s="237">
        <v>80</v>
      </c>
      <c r="D452" s="210">
        <v>80</v>
      </c>
      <c r="E452" s="215">
        <f>D452/C452*100</f>
        <v>100</v>
      </c>
    </row>
    <row r="453" spans="1:5" ht="12.75">
      <c r="A453" s="209"/>
      <c r="B453" s="217" t="s">
        <v>1634</v>
      </c>
      <c r="C453" s="210"/>
      <c r="D453" s="209"/>
      <c r="E453" s="215"/>
    </row>
    <row r="454" spans="1:5" ht="12.75">
      <c r="A454" s="218" t="s">
        <v>2013</v>
      </c>
      <c r="B454" s="209" t="s">
        <v>2014</v>
      </c>
      <c r="C454" s="210">
        <v>40</v>
      </c>
      <c r="D454" s="210">
        <v>40</v>
      </c>
      <c r="E454" s="215">
        <f>D454/C454*100</f>
        <v>100</v>
      </c>
    </row>
    <row r="455" spans="1:5" ht="25.5" customHeight="1">
      <c r="A455" s="209"/>
      <c r="B455" s="249" t="s">
        <v>1730</v>
      </c>
      <c r="C455" s="249"/>
      <c r="D455" s="209"/>
      <c r="E455" s="215"/>
    </row>
    <row r="456" spans="1:5" ht="12.75">
      <c r="A456" s="218" t="s">
        <v>2015</v>
      </c>
      <c r="B456" s="209" t="s">
        <v>2016</v>
      </c>
      <c r="C456" s="210">
        <v>80</v>
      </c>
      <c r="D456" s="210">
        <v>80</v>
      </c>
      <c r="E456" s="215">
        <f>D456/C456*100</f>
        <v>100</v>
      </c>
    </row>
    <row r="457" spans="1:5" ht="12.75">
      <c r="A457" s="209"/>
      <c r="B457" s="209"/>
      <c r="C457" s="209"/>
      <c r="D457" s="209"/>
      <c r="E457" s="209"/>
    </row>
    <row r="458" spans="1:5" ht="12.75">
      <c r="A458" s="209"/>
      <c r="B458" s="209"/>
      <c r="C458" s="209"/>
      <c r="D458" s="209"/>
      <c r="E458" s="209"/>
    </row>
    <row r="459" spans="1:5" ht="12.75">
      <c r="A459" s="209"/>
      <c r="B459" s="209"/>
      <c r="C459" s="209"/>
      <c r="D459" s="209"/>
      <c r="E459" s="209"/>
    </row>
    <row r="460" spans="1:5" ht="12.75">
      <c r="A460" s="209"/>
      <c r="B460" s="209"/>
      <c r="C460" s="209"/>
      <c r="D460" s="209"/>
      <c r="E460" s="209"/>
    </row>
    <row r="461" spans="1:5" ht="12.75">
      <c r="A461" s="209"/>
      <c r="B461" s="209"/>
      <c r="C461" s="209"/>
      <c r="D461" s="209"/>
      <c r="E461" s="209"/>
    </row>
    <row r="462" spans="1:5" ht="12.75">
      <c r="A462" s="209"/>
      <c r="B462" s="209"/>
      <c r="C462" s="209"/>
      <c r="D462" s="209"/>
      <c r="E462" s="209"/>
    </row>
    <row r="463" spans="1:5" ht="12.75">
      <c r="A463" s="209"/>
      <c r="B463" s="209"/>
      <c r="C463" s="209"/>
      <c r="D463" s="209"/>
      <c r="E463" s="209"/>
    </row>
    <row r="464" spans="1:5" ht="12.75">
      <c r="A464" s="209"/>
      <c r="B464" s="209"/>
      <c r="C464" s="209"/>
      <c r="D464" s="209"/>
      <c r="E464" s="209"/>
    </row>
    <row r="465" spans="1:5" ht="12.75">
      <c r="A465" s="209"/>
      <c r="B465" s="209"/>
      <c r="C465" s="209"/>
      <c r="D465" s="209"/>
      <c r="E465" s="209"/>
    </row>
    <row r="466" spans="1:5" ht="12.75">
      <c r="A466" s="209"/>
      <c r="B466" s="209"/>
      <c r="C466" s="209"/>
      <c r="D466" s="209"/>
      <c r="E466" s="209"/>
    </row>
    <row r="467" spans="1:5" ht="12.75">
      <c r="A467" s="209"/>
      <c r="B467" s="209"/>
      <c r="C467" s="209"/>
      <c r="D467" s="209"/>
      <c r="E467" s="209"/>
    </row>
    <row r="468" spans="1:5" ht="12.75">
      <c r="A468" s="209"/>
      <c r="B468" s="209"/>
      <c r="C468" s="209"/>
      <c r="D468" s="209"/>
      <c r="E468" s="209"/>
    </row>
    <row r="469" spans="1:5" ht="12.75">
      <c r="A469" s="209"/>
      <c r="B469" s="209"/>
      <c r="C469" s="209"/>
      <c r="D469" s="209"/>
      <c r="E469" s="209"/>
    </row>
  </sheetData>
  <mergeCells count="6">
    <mergeCell ref="B333:C333"/>
    <mergeCell ref="B112:C112"/>
    <mergeCell ref="B455:C455"/>
    <mergeCell ref="B445:C445"/>
    <mergeCell ref="B435:C435"/>
    <mergeCell ref="B408:C408"/>
  </mergeCells>
  <printOptions gridLines="1"/>
  <pageMargins left="0.7874015748031497" right="0.7874015748031497" top="1.3779527559055118" bottom="0.984251968503937" header="0.5118110236220472" footer="0.5118110236220472"/>
  <pageSetup horizontalDpi="600" verticalDpi="600" orientation="portrait" paperSize="9" r:id="rId1"/>
  <headerFooter alignWithMargins="0">
    <oddHeader>&amp;L&amp;"Arial,Tučné"MInisterstvo kultúry Slovenskej republiky
Podprogram 08S02
08S020A Nehmotné kultúrne dedičstvo a kultúrno-osvetová činnosť&amp;RPríloha č. 13
Strana &amp;P
v tis. Sk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G4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5.7109375" style="0" customWidth="1"/>
    <col min="3" max="4" width="11.7109375" style="0" customWidth="1"/>
    <col min="5" max="5" width="10.7109375" style="0" customWidth="1"/>
  </cols>
  <sheetData>
    <row r="1" spans="1:7" ht="27">
      <c r="A1" s="1" t="s">
        <v>2214</v>
      </c>
      <c r="B1" s="2" t="s">
        <v>2215</v>
      </c>
      <c r="C1" s="3" t="s">
        <v>2216</v>
      </c>
      <c r="D1" s="3" t="s">
        <v>2217</v>
      </c>
      <c r="E1" s="4" t="s">
        <v>2218</v>
      </c>
      <c r="G1" s="5"/>
    </row>
    <row r="2" spans="1:7" ht="20.25">
      <c r="A2" s="1"/>
      <c r="B2" s="2"/>
      <c r="C2" s="3"/>
      <c r="D2" s="3"/>
      <c r="E2" s="4"/>
      <c r="G2" s="5"/>
    </row>
    <row r="3" spans="1:5" ht="12.75">
      <c r="A3" s="23" t="s">
        <v>2227</v>
      </c>
      <c r="B3" s="74"/>
      <c r="C3" s="76"/>
      <c r="D3" s="76"/>
      <c r="E3" s="65"/>
    </row>
    <row r="4" spans="1:5" ht="12.75">
      <c r="A4" s="66"/>
      <c r="B4" s="77" t="s">
        <v>369</v>
      </c>
      <c r="C4" s="78">
        <v>36848.345</v>
      </c>
      <c r="D4" s="78">
        <v>36827.313</v>
      </c>
      <c r="E4" s="79">
        <f>D4/C4*100</f>
        <v>99.9429228096947</v>
      </c>
    </row>
    <row r="5" spans="1:5" ht="12.75">
      <c r="A5" s="66"/>
      <c r="B5" s="28" t="s">
        <v>2221</v>
      </c>
      <c r="C5" s="76"/>
      <c r="D5" s="76"/>
      <c r="E5" s="65"/>
    </row>
    <row r="6" spans="1:5" ht="25.5" customHeight="1">
      <c r="A6" s="66"/>
      <c r="B6" s="250" t="s">
        <v>2018</v>
      </c>
      <c r="C6" s="250"/>
      <c r="D6" s="250"/>
      <c r="E6" s="250"/>
    </row>
    <row r="7" spans="1:5" ht="12.75">
      <c r="A7" s="125"/>
      <c r="B7" s="72" t="s">
        <v>2019</v>
      </c>
      <c r="C7" s="122">
        <v>2152.149</v>
      </c>
      <c r="D7" s="83">
        <v>2152.149</v>
      </c>
      <c r="E7" s="65">
        <f>D7/C7*100</f>
        <v>100</v>
      </c>
    </row>
    <row r="8" spans="1:5" ht="25.5" customHeight="1">
      <c r="A8" s="122"/>
      <c r="B8" s="250" t="s">
        <v>2020</v>
      </c>
      <c r="C8" s="250"/>
      <c r="D8" s="250"/>
      <c r="E8" s="250"/>
    </row>
    <row r="9" spans="1:5" ht="12.75">
      <c r="A9" s="122"/>
      <c r="B9" s="241" t="s">
        <v>2021</v>
      </c>
      <c r="C9" s="122">
        <v>336.225</v>
      </c>
      <c r="D9" s="83">
        <v>336.225</v>
      </c>
      <c r="E9" s="65">
        <f>D9/C9*100</f>
        <v>100</v>
      </c>
    </row>
    <row r="10" spans="1:5" ht="25.5" customHeight="1">
      <c r="A10" s="66"/>
      <c r="B10" s="250" t="s">
        <v>2022</v>
      </c>
      <c r="C10" s="250"/>
      <c r="D10" s="250"/>
      <c r="E10" s="250"/>
    </row>
    <row r="11" spans="1:5" ht="12.75">
      <c r="A11" s="66"/>
      <c r="B11" s="77" t="s">
        <v>2023</v>
      </c>
      <c r="C11" s="78">
        <v>39.515</v>
      </c>
      <c r="D11" s="78">
        <v>39.515</v>
      </c>
      <c r="E11" s="65">
        <f>D11/C11*100</f>
        <v>100</v>
      </c>
    </row>
    <row r="12" spans="1:5" ht="25.5" customHeight="1">
      <c r="A12" s="66"/>
      <c r="B12" s="250" t="s">
        <v>2024</v>
      </c>
      <c r="C12" s="250"/>
      <c r="D12" s="250"/>
      <c r="E12" s="250"/>
    </row>
    <row r="13" spans="1:5" ht="12.75">
      <c r="A13" s="29">
        <v>684</v>
      </c>
      <c r="B13" s="31" t="s">
        <v>2025</v>
      </c>
      <c r="C13" s="78">
        <v>18.7</v>
      </c>
      <c r="D13" s="78">
        <v>18.7</v>
      </c>
      <c r="E13" s="65">
        <f aca="true" t="shared" si="0" ref="E13:E44">D13/C13*100</f>
        <v>100</v>
      </c>
    </row>
    <row r="14" spans="1:5" ht="12.75">
      <c r="A14" s="29">
        <v>750</v>
      </c>
      <c r="B14" s="31" t="s">
        <v>2250</v>
      </c>
      <c r="C14" s="78">
        <v>210.75</v>
      </c>
      <c r="D14" s="78">
        <v>210.75</v>
      </c>
      <c r="E14" s="65">
        <f t="shared" si="0"/>
        <v>100</v>
      </c>
    </row>
    <row r="15" spans="1:5" ht="12.75">
      <c r="A15" s="29">
        <v>756</v>
      </c>
      <c r="B15" s="31" t="s">
        <v>2026</v>
      </c>
      <c r="C15" s="78">
        <v>244.55</v>
      </c>
      <c r="D15" s="78">
        <v>244.55</v>
      </c>
      <c r="E15" s="65">
        <f t="shared" si="0"/>
        <v>100</v>
      </c>
    </row>
    <row r="16" spans="1:5" ht="12.75">
      <c r="A16" s="29">
        <v>770</v>
      </c>
      <c r="B16" s="31" t="s">
        <v>2260</v>
      </c>
      <c r="C16" s="78">
        <v>750.2</v>
      </c>
      <c r="D16" s="78">
        <v>750.2</v>
      </c>
      <c r="E16" s="65">
        <f t="shared" si="0"/>
        <v>100</v>
      </c>
    </row>
    <row r="17" spans="1:5" ht="12.75">
      <c r="A17" s="29">
        <v>797</v>
      </c>
      <c r="B17" s="31" t="s">
        <v>693</v>
      </c>
      <c r="C17" s="78">
        <v>879.2</v>
      </c>
      <c r="D17" s="78">
        <v>879.2</v>
      </c>
      <c r="E17" s="65">
        <f t="shared" si="0"/>
        <v>100</v>
      </c>
    </row>
    <row r="18" spans="1:5" ht="12.75">
      <c r="A18" s="29">
        <v>807</v>
      </c>
      <c r="B18" s="31" t="s">
        <v>2027</v>
      </c>
      <c r="C18" s="78">
        <v>40</v>
      </c>
      <c r="D18" s="78">
        <v>39.935</v>
      </c>
      <c r="E18" s="65">
        <f t="shared" si="0"/>
        <v>99.8375</v>
      </c>
    </row>
    <row r="19" spans="1:5" ht="12.75">
      <c r="A19" s="29">
        <v>867</v>
      </c>
      <c r="B19" s="31" t="s">
        <v>322</v>
      </c>
      <c r="C19" s="78">
        <v>99.8</v>
      </c>
      <c r="D19" s="78">
        <v>99.8</v>
      </c>
      <c r="E19" s="65">
        <f t="shared" si="0"/>
        <v>100</v>
      </c>
    </row>
    <row r="20" spans="1:5" ht="12.75">
      <c r="A20" s="29">
        <v>880</v>
      </c>
      <c r="B20" s="31" t="s">
        <v>2028</v>
      </c>
      <c r="C20" s="78">
        <v>18.75</v>
      </c>
      <c r="D20" s="78">
        <v>18.75</v>
      </c>
      <c r="E20" s="65">
        <f t="shared" si="0"/>
        <v>100</v>
      </c>
    </row>
    <row r="21" spans="1:5" ht="12.75">
      <c r="A21" s="29">
        <v>898</v>
      </c>
      <c r="B21" s="31" t="s">
        <v>2029</v>
      </c>
      <c r="C21" s="78">
        <v>504.6</v>
      </c>
      <c r="D21" s="78">
        <v>504.6</v>
      </c>
      <c r="E21" s="65">
        <f t="shared" si="0"/>
        <v>100</v>
      </c>
    </row>
    <row r="22" spans="1:5" ht="12.75">
      <c r="A22" s="242">
        <v>900</v>
      </c>
      <c r="B22" s="30" t="s">
        <v>2292</v>
      </c>
      <c r="C22" s="78">
        <v>161.25</v>
      </c>
      <c r="D22" s="78">
        <v>161.25</v>
      </c>
      <c r="E22" s="65">
        <f t="shared" si="0"/>
        <v>100</v>
      </c>
    </row>
    <row r="23" spans="1:5" ht="12.75">
      <c r="A23" s="29">
        <v>906</v>
      </c>
      <c r="B23" s="31" t="s">
        <v>2255</v>
      </c>
      <c r="C23" s="78">
        <v>134.75</v>
      </c>
      <c r="D23" s="78">
        <v>134.75</v>
      </c>
      <c r="E23" s="65">
        <f t="shared" si="0"/>
        <v>100</v>
      </c>
    </row>
    <row r="24" spans="1:5" ht="12.75">
      <c r="A24" s="29">
        <v>920</v>
      </c>
      <c r="B24" s="31" t="s">
        <v>2030</v>
      </c>
      <c r="C24" s="78">
        <v>19.4</v>
      </c>
      <c r="D24" s="78">
        <v>19.4</v>
      </c>
      <c r="E24" s="65">
        <f t="shared" si="0"/>
        <v>100</v>
      </c>
    </row>
    <row r="25" spans="1:5" ht="12.75">
      <c r="A25" s="29">
        <v>965</v>
      </c>
      <c r="B25" s="31" t="s">
        <v>2031</v>
      </c>
      <c r="C25" s="78">
        <v>309.35</v>
      </c>
      <c r="D25" s="78">
        <v>309.35</v>
      </c>
      <c r="E25" s="65">
        <f t="shared" si="0"/>
        <v>100</v>
      </c>
    </row>
    <row r="26" spans="1:5" ht="12.75">
      <c r="A26" s="29">
        <v>984</v>
      </c>
      <c r="B26" s="31" t="s">
        <v>2032</v>
      </c>
      <c r="C26" s="78">
        <v>247.05</v>
      </c>
      <c r="D26" s="78">
        <v>247.05</v>
      </c>
      <c r="E26" s="65">
        <f t="shared" si="0"/>
        <v>100</v>
      </c>
    </row>
    <row r="27" spans="1:5" ht="12.75">
      <c r="A27" s="68">
        <v>987</v>
      </c>
      <c r="B27" s="30" t="s">
        <v>2033</v>
      </c>
      <c r="C27" s="78">
        <v>548.45</v>
      </c>
      <c r="D27" s="78">
        <v>548.45</v>
      </c>
      <c r="E27" s="65">
        <f t="shared" si="0"/>
        <v>100</v>
      </c>
    </row>
    <row r="28" spans="1:5" ht="12.75">
      <c r="A28" s="29">
        <v>1009</v>
      </c>
      <c r="B28" s="31" t="s">
        <v>319</v>
      </c>
      <c r="C28" s="78">
        <v>126.1</v>
      </c>
      <c r="D28" s="78">
        <v>126.1</v>
      </c>
      <c r="E28" s="65">
        <f t="shared" si="0"/>
        <v>100</v>
      </c>
    </row>
    <row r="29" spans="1:5" ht="12.75">
      <c r="A29" s="29">
        <v>1042</v>
      </c>
      <c r="B29" s="31" t="s">
        <v>2252</v>
      </c>
      <c r="C29" s="78">
        <v>363.3</v>
      </c>
      <c r="D29" s="78">
        <v>363.3</v>
      </c>
      <c r="E29" s="65">
        <f t="shared" si="0"/>
        <v>100</v>
      </c>
    </row>
    <row r="30" spans="1:5" ht="12.75">
      <c r="A30" s="29">
        <v>1047</v>
      </c>
      <c r="B30" s="31" t="s">
        <v>423</v>
      </c>
      <c r="C30" s="78">
        <v>157.35</v>
      </c>
      <c r="D30" s="78">
        <v>157.35</v>
      </c>
      <c r="E30" s="65">
        <f t="shared" si="0"/>
        <v>100</v>
      </c>
    </row>
    <row r="31" spans="1:5" ht="12.75">
      <c r="A31" s="29">
        <v>1052</v>
      </c>
      <c r="B31" s="31" t="s">
        <v>2034</v>
      </c>
      <c r="C31" s="78">
        <v>12.75</v>
      </c>
      <c r="D31" s="78">
        <v>12.75</v>
      </c>
      <c r="E31" s="65">
        <f t="shared" si="0"/>
        <v>100</v>
      </c>
    </row>
    <row r="32" spans="1:5" ht="12.75">
      <c r="A32" s="29">
        <v>1088</v>
      </c>
      <c r="B32" s="31" t="s">
        <v>2035</v>
      </c>
      <c r="C32" s="78">
        <v>124.6</v>
      </c>
      <c r="D32" s="78">
        <v>124.6</v>
      </c>
      <c r="E32" s="65">
        <f t="shared" si="0"/>
        <v>100</v>
      </c>
    </row>
    <row r="33" spans="1:5" ht="12.75">
      <c r="A33" s="68">
        <v>1152</v>
      </c>
      <c r="B33" s="30" t="s">
        <v>2036</v>
      </c>
      <c r="C33" s="78">
        <v>733.55</v>
      </c>
      <c r="D33" s="78">
        <v>733.55</v>
      </c>
      <c r="E33" s="65">
        <f t="shared" si="0"/>
        <v>100</v>
      </c>
    </row>
    <row r="34" spans="1:5" ht="12.75">
      <c r="A34" s="29">
        <v>1174</v>
      </c>
      <c r="B34" s="31" t="s">
        <v>2037</v>
      </c>
      <c r="C34" s="78">
        <v>154.2</v>
      </c>
      <c r="D34" s="78">
        <v>154.2</v>
      </c>
      <c r="E34" s="65">
        <f t="shared" si="0"/>
        <v>100</v>
      </c>
    </row>
    <row r="35" spans="1:5" ht="12.75">
      <c r="A35" s="29">
        <v>1226</v>
      </c>
      <c r="B35" s="31" t="s">
        <v>1570</v>
      </c>
      <c r="C35" s="78">
        <v>36.65</v>
      </c>
      <c r="D35" s="78">
        <v>36.65</v>
      </c>
      <c r="E35" s="65">
        <f t="shared" si="0"/>
        <v>100</v>
      </c>
    </row>
    <row r="36" spans="1:5" ht="12.75">
      <c r="A36" s="29">
        <v>1227</v>
      </c>
      <c r="B36" s="31" t="s">
        <v>2038</v>
      </c>
      <c r="C36" s="78">
        <v>50.55</v>
      </c>
      <c r="D36" s="78">
        <v>50.55</v>
      </c>
      <c r="E36" s="65">
        <f t="shared" si="0"/>
        <v>100</v>
      </c>
    </row>
    <row r="37" spans="1:5" ht="12.75">
      <c r="A37" s="29">
        <v>1269</v>
      </c>
      <c r="B37" s="31" t="s">
        <v>2232</v>
      </c>
      <c r="C37" s="78">
        <v>311.95</v>
      </c>
      <c r="D37" s="78">
        <v>311.95</v>
      </c>
      <c r="E37" s="65">
        <f t="shared" si="0"/>
        <v>100</v>
      </c>
    </row>
    <row r="38" spans="1:5" ht="12.75">
      <c r="A38" s="68">
        <v>1306</v>
      </c>
      <c r="B38" s="30" t="s">
        <v>2039</v>
      </c>
      <c r="C38" s="78">
        <v>5.1</v>
      </c>
      <c r="D38" s="78">
        <v>5.1</v>
      </c>
      <c r="E38" s="65">
        <f t="shared" si="0"/>
        <v>100</v>
      </c>
    </row>
    <row r="39" spans="1:5" ht="12.75">
      <c r="A39" s="29">
        <v>1330</v>
      </c>
      <c r="B39" s="31" t="s">
        <v>2040</v>
      </c>
      <c r="C39" s="78">
        <v>44.65</v>
      </c>
      <c r="D39" s="78">
        <v>44.65</v>
      </c>
      <c r="E39" s="65">
        <f t="shared" si="0"/>
        <v>100</v>
      </c>
    </row>
    <row r="40" spans="1:5" ht="12.75">
      <c r="A40" s="29">
        <v>1335</v>
      </c>
      <c r="B40" s="31" t="s">
        <v>2041</v>
      </c>
      <c r="C40" s="78">
        <v>6.05</v>
      </c>
      <c r="D40" s="78">
        <v>6.05</v>
      </c>
      <c r="E40" s="65">
        <f t="shared" si="0"/>
        <v>100</v>
      </c>
    </row>
    <row r="41" spans="1:5" ht="12.75">
      <c r="A41" s="68">
        <v>1347</v>
      </c>
      <c r="B41" s="30" t="s">
        <v>2042</v>
      </c>
      <c r="C41" s="78">
        <v>104.2</v>
      </c>
      <c r="D41" s="78">
        <v>104.2</v>
      </c>
      <c r="E41" s="65">
        <f t="shared" si="0"/>
        <v>100</v>
      </c>
    </row>
    <row r="42" spans="1:5" ht="12.75">
      <c r="A42" s="29">
        <v>1370</v>
      </c>
      <c r="B42" s="31" t="s">
        <v>2043</v>
      </c>
      <c r="C42" s="78">
        <v>60.1</v>
      </c>
      <c r="D42" s="78">
        <v>60.1</v>
      </c>
      <c r="E42" s="65">
        <f t="shared" si="0"/>
        <v>100</v>
      </c>
    </row>
    <row r="43" spans="1:5" ht="12.75">
      <c r="A43" s="29">
        <v>1393</v>
      </c>
      <c r="B43" s="31" t="s">
        <v>2044</v>
      </c>
      <c r="C43" s="78">
        <v>220.15</v>
      </c>
      <c r="D43" s="78">
        <v>220.15</v>
      </c>
      <c r="E43" s="65">
        <f t="shared" si="0"/>
        <v>100</v>
      </c>
    </row>
    <row r="44" spans="1:5" ht="12.75">
      <c r="A44" s="29">
        <v>1419</v>
      </c>
      <c r="B44" s="31" t="s">
        <v>432</v>
      </c>
      <c r="C44" s="78">
        <v>9.95</v>
      </c>
      <c r="D44" s="78">
        <v>9.95</v>
      </c>
      <c r="E44" s="65">
        <f t="shared" si="0"/>
        <v>100</v>
      </c>
    </row>
    <row r="45" spans="1:5" ht="12.75">
      <c r="A45" s="29">
        <v>1421</v>
      </c>
      <c r="B45" s="31" t="s">
        <v>2247</v>
      </c>
      <c r="C45" s="78">
        <v>528.95</v>
      </c>
      <c r="D45" s="78">
        <v>528.95</v>
      </c>
      <c r="E45" s="65">
        <f aca="true" t="shared" si="1" ref="E45:E76">D45/C45*100</f>
        <v>100</v>
      </c>
    </row>
    <row r="46" spans="1:5" ht="12.75">
      <c r="A46" s="29">
        <v>1423</v>
      </c>
      <c r="B46" s="31" t="s">
        <v>2045</v>
      </c>
      <c r="C46" s="78">
        <v>47.9</v>
      </c>
      <c r="D46" s="78">
        <v>47.9</v>
      </c>
      <c r="E46" s="65">
        <f t="shared" si="1"/>
        <v>100</v>
      </c>
    </row>
    <row r="47" spans="1:5" ht="12.75">
      <c r="A47" s="68">
        <v>1429</v>
      </c>
      <c r="B47" s="30" t="s">
        <v>2046</v>
      </c>
      <c r="C47" s="78">
        <v>29.55</v>
      </c>
      <c r="D47" s="78">
        <v>29.55</v>
      </c>
      <c r="E47" s="65">
        <f t="shared" si="1"/>
        <v>100</v>
      </c>
    </row>
    <row r="48" spans="1:5" ht="12.75">
      <c r="A48" s="68">
        <v>1431</v>
      </c>
      <c r="B48" s="30" t="s">
        <v>2047</v>
      </c>
      <c r="C48" s="78">
        <v>672.75</v>
      </c>
      <c r="D48" s="78">
        <v>672.75</v>
      </c>
      <c r="E48" s="65">
        <f t="shared" si="1"/>
        <v>100</v>
      </c>
    </row>
    <row r="49" spans="1:5" ht="12.75">
      <c r="A49" s="29">
        <v>1516</v>
      </c>
      <c r="B49" s="31" t="s">
        <v>2048</v>
      </c>
      <c r="C49" s="78">
        <v>268.8</v>
      </c>
      <c r="D49" s="78">
        <v>268.8</v>
      </c>
      <c r="E49" s="65">
        <f t="shared" si="1"/>
        <v>100</v>
      </c>
    </row>
    <row r="50" spans="1:5" ht="12.75">
      <c r="A50" s="29">
        <v>1571</v>
      </c>
      <c r="B50" s="31" t="s">
        <v>1586</v>
      </c>
      <c r="C50" s="78">
        <v>48.1</v>
      </c>
      <c r="D50" s="78">
        <v>48.1</v>
      </c>
      <c r="E50" s="65">
        <f t="shared" si="1"/>
        <v>100</v>
      </c>
    </row>
    <row r="51" spans="1:5" ht="12.75">
      <c r="A51" s="29">
        <v>1577</v>
      </c>
      <c r="B51" s="31" t="s">
        <v>2049</v>
      </c>
      <c r="C51" s="78">
        <v>50.75</v>
      </c>
      <c r="D51" s="78">
        <v>50.75</v>
      </c>
      <c r="E51" s="65">
        <f t="shared" si="1"/>
        <v>100</v>
      </c>
    </row>
    <row r="52" spans="1:5" ht="12.75">
      <c r="A52" s="68">
        <v>1670</v>
      </c>
      <c r="B52" s="30" t="s">
        <v>396</v>
      </c>
      <c r="C52" s="78">
        <v>187.6</v>
      </c>
      <c r="D52" s="78">
        <v>187.6</v>
      </c>
      <c r="E52" s="65">
        <f t="shared" si="1"/>
        <v>100</v>
      </c>
    </row>
    <row r="53" spans="1:5" ht="12.75">
      <c r="A53" s="29">
        <v>1672</v>
      </c>
      <c r="B53" s="31" t="s">
        <v>2050</v>
      </c>
      <c r="C53" s="78">
        <v>2.5</v>
      </c>
      <c r="D53" s="78">
        <v>2.5</v>
      </c>
      <c r="E53" s="65">
        <f t="shared" si="1"/>
        <v>100</v>
      </c>
    </row>
    <row r="54" spans="1:5" ht="12.75">
      <c r="A54" s="29">
        <v>1708</v>
      </c>
      <c r="B54" s="31" t="s">
        <v>2051</v>
      </c>
      <c r="C54" s="78">
        <v>67.1</v>
      </c>
      <c r="D54" s="78">
        <v>67.1</v>
      </c>
      <c r="E54" s="65">
        <f t="shared" si="1"/>
        <v>100</v>
      </c>
    </row>
    <row r="55" spans="1:5" ht="12.75">
      <c r="A55" s="29">
        <v>1743</v>
      </c>
      <c r="B55" s="31" t="s">
        <v>2052</v>
      </c>
      <c r="C55" s="78">
        <v>32.7</v>
      </c>
      <c r="D55" s="78">
        <v>32.7</v>
      </c>
      <c r="E55" s="65">
        <f t="shared" si="1"/>
        <v>100</v>
      </c>
    </row>
    <row r="56" spans="1:5" ht="12.75">
      <c r="A56" s="68">
        <v>1755</v>
      </c>
      <c r="B56" s="30" t="s">
        <v>2053</v>
      </c>
      <c r="C56" s="78">
        <v>579.65</v>
      </c>
      <c r="D56" s="78">
        <v>579.179</v>
      </c>
      <c r="E56" s="65">
        <f t="shared" si="1"/>
        <v>99.91874406969723</v>
      </c>
    </row>
    <row r="57" spans="1:5" ht="12.75">
      <c r="A57" s="29">
        <v>1757</v>
      </c>
      <c r="B57" s="31" t="s">
        <v>2054</v>
      </c>
      <c r="C57" s="78">
        <v>51.55</v>
      </c>
      <c r="D57" s="78">
        <v>51.55</v>
      </c>
      <c r="E57" s="65">
        <f t="shared" si="1"/>
        <v>100</v>
      </c>
    </row>
    <row r="58" spans="1:5" ht="12.75">
      <c r="A58" s="29">
        <v>1759</v>
      </c>
      <c r="B58" s="31" t="s">
        <v>2055</v>
      </c>
      <c r="C58" s="78">
        <v>79.7</v>
      </c>
      <c r="D58" s="78">
        <v>79.7</v>
      </c>
      <c r="E58" s="65">
        <f t="shared" si="1"/>
        <v>100</v>
      </c>
    </row>
    <row r="59" spans="1:5" ht="12.75">
      <c r="A59" s="68">
        <v>1773</v>
      </c>
      <c r="B59" s="30" t="s">
        <v>2056</v>
      </c>
      <c r="C59" s="78">
        <v>255.2</v>
      </c>
      <c r="D59" s="78">
        <v>255.2</v>
      </c>
      <c r="E59" s="65">
        <f t="shared" si="1"/>
        <v>100</v>
      </c>
    </row>
    <row r="60" spans="1:5" ht="12.75">
      <c r="A60" s="29">
        <v>1774</v>
      </c>
      <c r="B60" s="31" t="s">
        <v>2057</v>
      </c>
      <c r="C60" s="78">
        <v>10</v>
      </c>
      <c r="D60" s="78">
        <v>10</v>
      </c>
      <c r="E60" s="65">
        <f t="shared" si="1"/>
        <v>100</v>
      </c>
    </row>
    <row r="61" spans="1:5" ht="12.75">
      <c r="A61" s="68">
        <v>1805</v>
      </c>
      <c r="B61" s="30" t="s">
        <v>2058</v>
      </c>
      <c r="C61" s="78">
        <v>69.05</v>
      </c>
      <c r="D61" s="78">
        <v>69.05</v>
      </c>
      <c r="E61" s="65">
        <f t="shared" si="1"/>
        <v>100</v>
      </c>
    </row>
    <row r="62" spans="1:5" ht="12.75">
      <c r="A62" s="68">
        <v>1806</v>
      </c>
      <c r="B62" s="30" t="s">
        <v>2059</v>
      </c>
      <c r="C62" s="78">
        <v>135.45</v>
      </c>
      <c r="D62" s="78">
        <v>135.45</v>
      </c>
      <c r="E62" s="65">
        <f t="shared" si="1"/>
        <v>100</v>
      </c>
    </row>
    <row r="63" spans="1:5" ht="12.75">
      <c r="A63" s="68">
        <v>1809</v>
      </c>
      <c r="B63" s="30" t="s">
        <v>2060</v>
      </c>
      <c r="C63" s="78">
        <v>554.8</v>
      </c>
      <c r="D63" s="78">
        <v>554.8</v>
      </c>
      <c r="E63" s="65">
        <f t="shared" si="1"/>
        <v>100</v>
      </c>
    </row>
    <row r="64" spans="1:5" ht="12.75">
      <c r="A64" s="68">
        <v>1864</v>
      </c>
      <c r="B64" s="30" t="s">
        <v>2061</v>
      </c>
      <c r="C64" s="78">
        <v>125.15</v>
      </c>
      <c r="D64" s="78">
        <v>125.15</v>
      </c>
      <c r="E64" s="65">
        <f t="shared" si="1"/>
        <v>100</v>
      </c>
    </row>
    <row r="65" spans="1:5" ht="12.75">
      <c r="A65" s="68">
        <v>1866</v>
      </c>
      <c r="B65" s="30" t="s">
        <v>1743</v>
      </c>
      <c r="C65" s="78">
        <v>132.25</v>
      </c>
      <c r="D65" s="78">
        <v>132.25</v>
      </c>
      <c r="E65" s="65">
        <f t="shared" si="1"/>
        <v>100</v>
      </c>
    </row>
    <row r="66" spans="1:5" ht="12.75">
      <c r="A66" s="68">
        <v>1882</v>
      </c>
      <c r="B66" s="30" t="s">
        <v>2062</v>
      </c>
      <c r="C66" s="78">
        <v>19.05</v>
      </c>
      <c r="D66" s="78">
        <v>19.05</v>
      </c>
      <c r="E66" s="65">
        <f t="shared" si="1"/>
        <v>100</v>
      </c>
    </row>
    <row r="67" spans="1:5" ht="12.75">
      <c r="A67" s="68">
        <v>1891</v>
      </c>
      <c r="B67" s="30" t="s">
        <v>2063</v>
      </c>
      <c r="C67" s="78">
        <v>1064</v>
      </c>
      <c r="D67" s="78">
        <v>1064</v>
      </c>
      <c r="E67" s="65">
        <f t="shared" si="1"/>
        <v>100</v>
      </c>
    </row>
    <row r="68" spans="1:5" ht="12.75">
      <c r="A68" s="29">
        <v>1921</v>
      </c>
      <c r="B68" s="31" t="s">
        <v>2064</v>
      </c>
      <c r="C68" s="78">
        <v>79.6</v>
      </c>
      <c r="D68" s="78">
        <v>79.6</v>
      </c>
      <c r="E68" s="65">
        <f t="shared" si="1"/>
        <v>100</v>
      </c>
    </row>
    <row r="69" spans="1:5" ht="12.75">
      <c r="A69" s="68">
        <v>1947</v>
      </c>
      <c r="B69" s="30" t="s">
        <v>2065</v>
      </c>
      <c r="C69" s="78">
        <v>1.05</v>
      </c>
      <c r="D69" s="78">
        <v>1.05</v>
      </c>
      <c r="E69" s="65">
        <f t="shared" si="1"/>
        <v>100</v>
      </c>
    </row>
    <row r="70" spans="1:5" ht="12.75">
      <c r="A70" s="29">
        <v>1959</v>
      </c>
      <c r="B70" s="31" t="s">
        <v>2291</v>
      </c>
      <c r="C70" s="78">
        <v>28.5</v>
      </c>
      <c r="D70" s="78">
        <v>28.5</v>
      </c>
      <c r="E70" s="65">
        <f t="shared" si="1"/>
        <v>100</v>
      </c>
    </row>
    <row r="71" spans="1:5" ht="12.75">
      <c r="A71" s="68">
        <v>1972</v>
      </c>
      <c r="B71" s="30" t="s">
        <v>2066</v>
      </c>
      <c r="C71" s="78">
        <v>659.3</v>
      </c>
      <c r="D71" s="78">
        <v>659.3</v>
      </c>
      <c r="E71" s="65">
        <f t="shared" si="1"/>
        <v>100</v>
      </c>
    </row>
    <row r="72" spans="1:5" ht="12.75">
      <c r="A72" s="68">
        <v>1976</v>
      </c>
      <c r="B72" s="30" t="s">
        <v>2067</v>
      </c>
      <c r="C72" s="78">
        <v>43.3</v>
      </c>
      <c r="D72" s="78">
        <v>43.3</v>
      </c>
      <c r="E72" s="65">
        <f t="shared" si="1"/>
        <v>100</v>
      </c>
    </row>
    <row r="73" spans="1:5" ht="12.75">
      <c r="A73" s="68">
        <v>1985</v>
      </c>
      <c r="B73" s="30" t="s">
        <v>2068</v>
      </c>
      <c r="C73" s="78">
        <v>96.6</v>
      </c>
      <c r="D73" s="78">
        <v>96.6</v>
      </c>
      <c r="E73" s="65">
        <f t="shared" si="1"/>
        <v>100</v>
      </c>
    </row>
    <row r="74" spans="1:5" ht="12.75">
      <c r="A74" s="68">
        <v>2016</v>
      </c>
      <c r="B74" s="30" t="s">
        <v>2069</v>
      </c>
      <c r="C74" s="78">
        <v>679.05</v>
      </c>
      <c r="D74" s="78">
        <v>679.05</v>
      </c>
      <c r="E74" s="65">
        <f t="shared" si="1"/>
        <v>100</v>
      </c>
    </row>
    <row r="75" spans="1:5" ht="12.75">
      <c r="A75" s="68">
        <v>2035</v>
      </c>
      <c r="B75" s="30" t="s">
        <v>2070</v>
      </c>
      <c r="C75" s="78">
        <v>186</v>
      </c>
      <c r="D75" s="78">
        <v>184.81</v>
      </c>
      <c r="E75" s="65">
        <f t="shared" si="1"/>
        <v>99.36021505376344</v>
      </c>
    </row>
    <row r="76" spans="1:5" ht="12.75">
      <c r="A76" s="68">
        <v>2041</v>
      </c>
      <c r="B76" s="30" t="s">
        <v>1747</v>
      </c>
      <c r="C76" s="78">
        <v>13.85</v>
      </c>
      <c r="D76" s="78">
        <v>13.85</v>
      </c>
      <c r="E76" s="65">
        <f t="shared" si="1"/>
        <v>100</v>
      </c>
    </row>
    <row r="77" spans="1:5" ht="12.75">
      <c r="A77" s="68">
        <v>2042</v>
      </c>
      <c r="B77" s="30" t="s">
        <v>2071</v>
      </c>
      <c r="C77" s="78">
        <v>90.45</v>
      </c>
      <c r="D77" s="78">
        <v>90.45</v>
      </c>
      <c r="E77" s="65">
        <f aca="true" t="shared" si="2" ref="E77:E108">D77/C77*100</f>
        <v>100</v>
      </c>
    </row>
    <row r="78" spans="1:5" ht="12.75">
      <c r="A78" s="68">
        <v>2078</v>
      </c>
      <c r="B78" s="30" t="s">
        <v>2072</v>
      </c>
      <c r="C78" s="78">
        <v>318.65</v>
      </c>
      <c r="D78" s="78">
        <v>318.65</v>
      </c>
      <c r="E78" s="65">
        <f t="shared" si="2"/>
        <v>100</v>
      </c>
    </row>
    <row r="79" spans="1:5" ht="12.75">
      <c r="A79" s="68">
        <v>2080</v>
      </c>
      <c r="B79" s="30" t="s">
        <v>2073</v>
      </c>
      <c r="C79" s="78">
        <v>394.6</v>
      </c>
      <c r="D79" s="78">
        <v>394.6</v>
      </c>
      <c r="E79" s="65">
        <f t="shared" si="2"/>
        <v>100</v>
      </c>
    </row>
    <row r="80" spans="1:5" ht="12.75">
      <c r="A80" s="68">
        <v>2106</v>
      </c>
      <c r="B80" s="30" t="s">
        <v>2074</v>
      </c>
      <c r="C80" s="78">
        <v>49.1</v>
      </c>
      <c r="D80" s="78">
        <v>49.1</v>
      </c>
      <c r="E80" s="65">
        <f t="shared" si="2"/>
        <v>100</v>
      </c>
    </row>
    <row r="81" spans="1:5" ht="12.75">
      <c r="A81" s="68">
        <v>2118</v>
      </c>
      <c r="B81" s="30" t="s">
        <v>2075</v>
      </c>
      <c r="C81" s="78">
        <v>400.4</v>
      </c>
      <c r="D81" s="78">
        <v>400.4</v>
      </c>
      <c r="E81" s="65">
        <f t="shared" si="2"/>
        <v>100</v>
      </c>
    </row>
    <row r="82" spans="1:5" ht="12.75">
      <c r="A82" s="68">
        <v>2153</v>
      </c>
      <c r="B82" s="30" t="s">
        <v>424</v>
      </c>
      <c r="C82" s="78">
        <v>118.5</v>
      </c>
      <c r="D82" s="78">
        <v>118.5</v>
      </c>
      <c r="E82" s="65">
        <f t="shared" si="2"/>
        <v>100</v>
      </c>
    </row>
    <row r="83" spans="1:5" ht="12.75">
      <c r="A83" s="68">
        <v>2173</v>
      </c>
      <c r="B83" s="30" t="s">
        <v>1594</v>
      </c>
      <c r="C83" s="78">
        <v>37.3</v>
      </c>
      <c r="D83" s="78">
        <v>37.3</v>
      </c>
      <c r="E83" s="65">
        <f t="shared" si="2"/>
        <v>100</v>
      </c>
    </row>
    <row r="84" spans="1:5" ht="12.75">
      <c r="A84" s="68">
        <v>2175</v>
      </c>
      <c r="B84" s="30" t="s">
        <v>2076</v>
      </c>
      <c r="C84" s="78">
        <v>48.35</v>
      </c>
      <c r="D84" s="78">
        <v>48.35</v>
      </c>
      <c r="E84" s="65">
        <f t="shared" si="2"/>
        <v>100</v>
      </c>
    </row>
    <row r="85" spans="1:5" ht="12.75">
      <c r="A85" s="68">
        <v>2177</v>
      </c>
      <c r="B85" s="30" t="s">
        <v>2077</v>
      </c>
      <c r="C85" s="78">
        <v>42.4</v>
      </c>
      <c r="D85" s="78">
        <v>42.4</v>
      </c>
      <c r="E85" s="65">
        <f t="shared" si="2"/>
        <v>100</v>
      </c>
    </row>
    <row r="86" spans="1:5" ht="12.75">
      <c r="A86" s="68">
        <v>2201</v>
      </c>
      <c r="B86" s="30" t="s">
        <v>2078</v>
      </c>
      <c r="C86" s="78">
        <v>158.05</v>
      </c>
      <c r="D86" s="78">
        <v>158.05</v>
      </c>
      <c r="E86" s="65">
        <f t="shared" si="2"/>
        <v>100</v>
      </c>
    </row>
    <row r="87" spans="1:5" ht="12.75">
      <c r="A87" s="68">
        <v>2204</v>
      </c>
      <c r="B87" s="30" t="s">
        <v>2079</v>
      </c>
      <c r="C87" s="78">
        <v>597.5</v>
      </c>
      <c r="D87" s="78">
        <v>597.5</v>
      </c>
      <c r="E87" s="65">
        <f t="shared" si="2"/>
        <v>100</v>
      </c>
    </row>
    <row r="88" spans="1:5" ht="12.75">
      <c r="A88" s="68">
        <v>2205</v>
      </c>
      <c r="B88" s="30" t="s">
        <v>2080</v>
      </c>
      <c r="C88" s="78">
        <v>1139.2</v>
      </c>
      <c r="D88" s="78">
        <v>1139.2</v>
      </c>
      <c r="E88" s="65">
        <f t="shared" si="2"/>
        <v>100</v>
      </c>
    </row>
    <row r="89" spans="1:5" ht="12.75">
      <c r="A89" s="68">
        <v>2209</v>
      </c>
      <c r="B89" s="30" t="s">
        <v>2242</v>
      </c>
      <c r="C89" s="78">
        <v>170.65</v>
      </c>
      <c r="D89" s="78">
        <v>170.65</v>
      </c>
      <c r="E89" s="65">
        <f t="shared" si="2"/>
        <v>100</v>
      </c>
    </row>
    <row r="90" spans="1:5" ht="12.75">
      <c r="A90" s="68">
        <v>2210</v>
      </c>
      <c r="B90" s="30" t="s">
        <v>2081</v>
      </c>
      <c r="C90" s="78">
        <v>123.15</v>
      </c>
      <c r="D90" s="78">
        <v>123.15</v>
      </c>
      <c r="E90" s="65">
        <f t="shared" si="2"/>
        <v>100</v>
      </c>
    </row>
    <row r="91" spans="1:5" ht="12.75">
      <c r="A91" s="68">
        <v>2228</v>
      </c>
      <c r="B91" s="30" t="s">
        <v>2082</v>
      </c>
      <c r="C91" s="78">
        <v>1051.1</v>
      </c>
      <c r="D91" s="78">
        <v>1051.1</v>
      </c>
      <c r="E91" s="65">
        <f t="shared" si="2"/>
        <v>100</v>
      </c>
    </row>
    <row r="92" spans="1:5" ht="15" customHeight="1">
      <c r="A92" s="68">
        <v>2230</v>
      </c>
      <c r="B92" s="30" t="s">
        <v>1604</v>
      </c>
      <c r="C92" s="78">
        <v>35.4</v>
      </c>
      <c r="D92" s="78">
        <v>35.4</v>
      </c>
      <c r="E92" s="65">
        <f t="shared" si="2"/>
        <v>100</v>
      </c>
    </row>
    <row r="93" spans="1:5" ht="12.75">
      <c r="A93" s="68">
        <v>2244</v>
      </c>
      <c r="B93" s="30" t="s">
        <v>2083</v>
      </c>
      <c r="C93" s="78">
        <v>33.3</v>
      </c>
      <c r="D93" s="78">
        <v>33.3</v>
      </c>
      <c r="E93" s="65">
        <f t="shared" si="2"/>
        <v>100</v>
      </c>
    </row>
    <row r="94" spans="1:5" ht="12.75">
      <c r="A94" s="68">
        <v>2247</v>
      </c>
      <c r="B94" s="30" t="s">
        <v>2084</v>
      </c>
      <c r="C94" s="78">
        <v>38.95</v>
      </c>
      <c r="D94" s="78">
        <v>38.95</v>
      </c>
      <c r="E94" s="65">
        <f t="shared" si="2"/>
        <v>100</v>
      </c>
    </row>
    <row r="95" spans="1:5" ht="12.75">
      <c r="A95" s="68">
        <v>2272</v>
      </c>
      <c r="B95" s="30" t="s">
        <v>2085</v>
      </c>
      <c r="C95" s="78">
        <v>8.55</v>
      </c>
      <c r="D95" s="78">
        <v>8.55</v>
      </c>
      <c r="E95" s="65">
        <f t="shared" si="2"/>
        <v>100</v>
      </c>
    </row>
    <row r="96" spans="1:5" ht="12.75">
      <c r="A96" s="242">
        <v>2273</v>
      </c>
      <c r="B96" s="30" t="s">
        <v>2086</v>
      </c>
      <c r="C96" s="78">
        <v>12.55</v>
      </c>
      <c r="D96" s="78">
        <v>12.55</v>
      </c>
      <c r="E96" s="65">
        <f t="shared" si="2"/>
        <v>100</v>
      </c>
    </row>
    <row r="97" spans="1:5" ht="12.75">
      <c r="A97" s="68">
        <v>2274</v>
      </c>
      <c r="B97" s="30" t="s">
        <v>2087</v>
      </c>
      <c r="C97" s="78">
        <v>3</v>
      </c>
      <c r="D97" s="78">
        <v>3</v>
      </c>
      <c r="E97" s="65">
        <f t="shared" si="2"/>
        <v>100</v>
      </c>
    </row>
    <row r="98" spans="1:5" ht="12.75">
      <c r="A98" s="68">
        <v>2281</v>
      </c>
      <c r="B98" s="30" t="s">
        <v>2088</v>
      </c>
      <c r="C98" s="78">
        <v>9.2</v>
      </c>
      <c r="D98" s="78">
        <v>9.2</v>
      </c>
      <c r="E98" s="65">
        <f t="shared" si="2"/>
        <v>100</v>
      </c>
    </row>
    <row r="99" spans="1:5" ht="12.75">
      <c r="A99" s="68">
        <v>2282</v>
      </c>
      <c r="B99" s="30" t="s">
        <v>2089</v>
      </c>
      <c r="C99" s="78">
        <v>116.2</v>
      </c>
      <c r="D99" s="78">
        <v>116.2</v>
      </c>
      <c r="E99" s="65">
        <f t="shared" si="2"/>
        <v>100</v>
      </c>
    </row>
    <row r="100" spans="1:5" ht="12.75">
      <c r="A100" s="68">
        <v>2291</v>
      </c>
      <c r="B100" s="30" t="s">
        <v>2090</v>
      </c>
      <c r="C100" s="78">
        <v>103.55</v>
      </c>
      <c r="D100" s="78">
        <v>103.55</v>
      </c>
      <c r="E100" s="65">
        <f t="shared" si="2"/>
        <v>100</v>
      </c>
    </row>
    <row r="101" spans="1:5" ht="12.75">
      <c r="A101" s="68">
        <v>2292</v>
      </c>
      <c r="B101" s="30" t="s">
        <v>2091</v>
      </c>
      <c r="C101" s="78">
        <v>362.95</v>
      </c>
      <c r="D101" s="78">
        <v>362.95</v>
      </c>
      <c r="E101" s="65">
        <f t="shared" si="2"/>
        <v>100</v>
      </c>
    </row>
    <row r="102" spans="1:5" ht="12.75">
      <c r="A102" s="68">
        <v>2294</v>
      </c>
      <c r="B102" s="30" t="s">
        <v>2092</v>
      </c>
      <c r="C102" s="78">
        <v>330.65</v>
      </c>
      <c r="D102" s="78">
        <v>330.65</v>
      </c>
      <c r="E102" s="65">
        <f t="shared" si="2"/>
        <v>100</v>
      </c>
    </row>
    <row r="103" spans="1:5" ht="15" customHeight="1">
      <c r="A103" s="68">
        <v>2303</v>
      </c>
      <c r="B103" s="30" t="s">
        <v>446</v>
      </c>
      <c r="C103" s="78">
        <v>86.75</v>
      </c>
      <c r="D103" s="78">
        <v>86.75</v>
      </c>
      <c r="E103" s="65">
        <f t="shared" si="2"/>
        <v>100</v>
      </c>
    </row>
    <row r="104" spans="1:5" ht="12.75">
      <c r="A104" s="68">
        <v>2312</v>
      </c>
      <c r="B104" s="30" t="s">
        <v>2093</v>
      </c>
      <c r="C104" s="78">
        <v>1080.2</v>
      </c>
      <c r="D104" s="78">
        <v>1080.2</v>
      </c>
      <c r="E104" s="65">
        <f t="shared" si="2"/>
        <v>100</v>
      </c>
    </row>
    <row r="105" spans="1:5" ht="12.75">
      <c r="A105" s="68">
        <v>2328</v>
      </c>
      <c r="B105" s="30" t="s">
        <v>443</v>
      </c>
      <c r="C105" s="78">
        <v>335.35</v>
      </c>
      <c r="D105" s="78">
        <v>335.35</v>
      </c>
      <c r="E105" s="65">
        <f t="shared" si="2"/>
        <v>100</v>
      </c>
    </row>
    <row r="106" spans="1:5" ht="12.75">
      <c r="A106" s="68">
        <v>2343</v>
      </c>
      <c r="B106" s="30" t="s">
        <v>2239</v>
      </c>
      <c r="C106" s="78">
        <v>234.5</v>
      </c>
      <c r="D106" s="78">
        <v>234.5</v>
      </c>
      <c r="E106" s="65">
        <f t="shared" si="2"/>
        <v>100</v>
      </c>
    </row>
    <row r="107" spans="1:5" ht="12.75">
      <c r="A107" s="68">
        <v>2346</v>
      </c>
      <c r="B107" s="30" t="s">
        <v>2094</v>
      </c>
      <c r="C107" s="78">
        <v>98.4</v>
      </c>
      <c r="D107" s="78">
        <v>98.4</v>
      </c>
      <c r="E107" s="65">
        <f t="shared" si="2"/>
        <v>100</v>
      </c>
    </row>
    <row r="108" spans="1:5" ht="12.75">
      <c r="A108" s="68">
        <v>2359</v>
      </c>
      <c r="B108" s="30" t="s">
        <v>1669</v>
      </c>
      <c r="C108" s="78">
        <v>10</v>
      </c>
      <c r="D108" s="78">
        <v>10</v>
      </c>
      <c r="E108" s="65">
        <f t="shared" si="2"/>
        <v>100</v>
      </c>
    </row>
    <row r="109" spans="1:5" ht="12.75">
      <c r="A109" s="68">
        <v>2376</v>
      </c>
      <c r="B109" s="30" t="s">
        <v>2095</v>
      </c>
      <c r="C109" s="78">
        <v>344.5</v>
      </c>
      <c r="D109" s="78">
        <v>344.5</v>
      </c>
      <c r="E109" s="65">
        <f aca="true" t="shared" si="3" ref="E109:E140">D109/C109*100</f>
        <v>100</v>
      </c>
    </row>
    <row r="110" spans="1:5" ht="15" customHeight="1">
      <c r="A110" s="68">
        <v>2389</v>
      </c>
      <c r="B110" s="30" t="s">
        <v>409</v>
      </c>
      <c r="C110" s="78">
        <v>209.35</v>
      </c>
      <c r="D110" s="78">
        <v>209.35</v>
      </c>
      <c r="E110" s="65">
        <f t="shared" si="3"/>
        <v>100</v>
      </c>
    </row>
    <row r="111" spans="1:5" ht="12.75">
      <c r="A111" s="68">
        <v>2391</v>
      </c>
      <c r="B111" s="30" t="s">
        <v>2235</v>
      </c>
      <c r="C111" s="78">
        <v>27.3</v>
      </c>
      <c r="D111" s="78">
        <v>27.3</v>
      </c>
      <c r="E111" s="65">
        <f t="shared" si="3"/>
        <v>100</v>
      </c>
    </row>
    <row r="112" spans="1:5" ht="12.75">
      <c r="A112" s="68">
        <v>2392</v>
      </c>
      <c r="B112" s="30" t="s">
        <v>2096</v>
      </c>
      <c r="C112" s="78">
        <v>968.85</v>
      </c>
      <c r="D112" s="78">
        <v>968.85</v>
      </c>
      <c r="E112" s="65">
        <f t="shared" si="3"/>
        <v>100</v>
      </c>
    </row>
    <row r="113" spans="1:5" ht="12.75">
      <c r="A113" s="68">
        <v>2397</v>
      </c>
      <c r="B113" s="30" t="s">
        <v>2097</v>
      </c>
      <c r="C113" s="78">
        <v>220.2</v>
      </c>
      <c r="D113" s="78">
        <v>220.2</v>
      </c>
      <c r="E113" s="65">
        <f t="shared" si="3"/>
        <v>100</v>
      </c>
    </row>
    <row r="114" spans="1:5" ht="12.75">
      <c r="A114" s="68">
        <v>2412</v>
      </c>
      <c r="B114" s="30" t="s">
        <v>2298</v>
      </c>
      <c r="C114" s="78">
        <v>69.6</v>
      </c>
      <c r="D114" s="78">
        <v>69.6</v>
      </c>
      <c r="E114" s="65">
        <f t="shared" si="3"/>
        <v>100</v>
      </c>
    </row>
    <row r="115" spans="1:5" ht="12.75">
      <c r="A115" s="68">
        <v>2431</v>
      </c>
      <c r="B115" s="30" t="s">
        <v>2098</v>
      </c>
      <c r="C115" s="78">
        <v>174.35</v>
      </c>
      <c r="D115" s="78">
        <v>174.35</v>
      </c>
      <c r="E115" s="65">
        <f t="shared" si="3"/>
        <v>100</v>
      </c>
    </row>
    <row r="116" spans="1:6" ht="12.75">
      <c r="A116" s="68">
        <v>2435</v>
      </c>
      <c r="B116" s="30" t="s">
        <v>2099</v>
      </c>
      <c r="C116" s="78">
        <v>5.35</v>
      </c>
      <c r="D116" s="78">
        <v>5.35</v>
      </c>
      <c r="E116" s="65">
        <f t="shared" si="3"/>
        <v>100</v>
      </c>
      <c r="F116" s="243"/>
    </row>
    <row r="117" spans="1:5" ht="12.75">
      <c r="A117" s="68">
        <v>2440</v>
      </c>
      <c r="B117" s="30" t="s">
        <v>1738</v>
      </c>
      <c r="C117" s="78">
        <v>516.05</v>
      </c>
      <c r="D117" s="78">
        <v>516.05</v>
      </c>
      <c r="E117" s="65">
        <f t="shared" si="3"/>
        <v>100</v>
      </c>
    </row>
    <row r="118" spans="1:5" ht="12.75">
      <c r="A118" s="68">
        <v>2444</v>
      </c>
      <c r="B118" s="30" t="s">
        <v>2100</v>
      </c>
      <c r="C118" s="78">
        <v>35.75</v>
      </c>
      <c r="D118" s="78">
        <v>35.75</v>
      </c>
      <c r="E118" s="65">
        <f t="shared" si="3"/>
        <v>100</v>
      </c>
    </row>
    <row r="119" spans="1:5" ht="14.25" customHeight="1">
      <c r="A119" s="68">
        <v>2445</v>
      </c>
      <c r="B119" s="30" t="s">
        <v>2281</v>
      </c>
      <c r="C119" s="78">
        <v>91.4</v>
      </c>
      <c r="D119" s="78">
        <v>91.4</v>
      </c>
      <c r="E119" s="65">
        <f t="shared" si="3"/>
        <v>100</v>
      </c>
    </row>
    <row r="120" spans="1:5" ht="12.75">
      <c r="A120" s="68">
        <v>2446</v>
      </c>
      <c r="B120" s="30" t="s">
        <v>2101</v>
      </c>
      <c r="C120" s="78">
        <v>76.55</v>
      </c>
      <c r="D120" s="78">
        <v>76.55</v>
      </c>
      <c r="E120" s="65">
        <f t="shared" si="3"/>
        <v>100</v>
      </c>
    </row>
    <row r="121" spans="1:5" ht="12.75">
      <c r="A121" s="68">
        <v>2454</v>
      </c>
      <c r="B121" s="30" t="s">
        <v>2102</v>
      </c>
      <c r="C121" s="78">
        <v>38.7</v>
      </c>
      <c r="D121" s="78">
        <v>38.7</v>
      </c>
      <c r="E121" s="65">
        <f t="shared" si="3"/>
        <v>100</v>
      </c>
    </row>
    <row r="122" spans="1:5" ht="12.75">
      <c r="A122" s="68">
        <v>2459</v>
      </c>
      <c r="B122" s="30" t="s">
        <v>2284</v>
      </c>
      <c r="C122" s="78">
        <v>647.55</v>
      </c>
      <c r="D122" s="78">
        <v>647.55</v>
      </c>
      <c r="E122" s="65">
        <f t="shared" si="3"/>
        <v>100</v>
      </c>
    </row>
    <row r="123" spans="1:5" ht="12.75">
      <c r="A123" s="68">
        <v>2480</v>
      </c>
      <c r="B123" s="30" t="s">
        <v>2263</v>
      </c>
      <c r="C123" s="78">
        <v>181.15</v>
      </c>
      <c r="D123" s="78">
        <v>181.15</v>
      </c>
      <c r="E123" s="65">
        <f t="shared" si="3"/>
        <v>100</v>
      </c>
    </row>
    <row r="124" spans="1:5" ht="12.75">
      <c r="A124" s="68">
        <v>2482</v>
      </c>
      <c r="B124" s="30" t="s">
        <v>2103</v>
      </c>
      <c r="C124" s="78">
        <v>337.85</v>
      </c>
      <c r="D124" s="78">
        <v>337.85</v>
      </c>
      <c r="E124" s="65">
        <f t="shared" si="3"/>
        <v>100</v>
      </c>
    </row>
    <row r="125" spans="1:5" ht="12.75">
      <c r="A125" s="68">
        <v>2484</v>
      </c>
      <c r="B125" s="30" t="s">
        <v>1528</v>
      </c>
      <c r="C125" s="78">
        <v>289.95</v>
      </c>
      <c r="D125" s="78">
        <v>289.95</v>
      </c>
      <c r="E125" s="65">
        <f t="shared" si="3"/>
        <v>100</v>
      </c>
    </row>
    <row r="126" spans="1:5" ht="12.75">
      <c r="A126" s="68">
        <v>2485</v>
      </c>
      <c r="B126" s="30" t="s">
        <v>2265</v>
      </c>
      <c r="C126" s="78">
        <v>391.35</v>
      </c>
      <c r="D126" s="78">
        <v>391.35</v>
      </c>
      <c r="E126" s="65">
        <f t="shared" si="3"/>
        <v>100</v>
      </c>
    </row>
    <row r="127" spans="1:5" ht="12.75">
      <c r="A127" s="68">
        <v>2500</v>
      </c>
      <c r="B127" s="30" t="s">
        <v>2251</v>
      </c>
      <c r="C127" s="78">
        <v>421.55</v>
      </c>
      <c r="D127" s="78">
        <v>421.55</v>
      </c>
      <c r="E127" s="65">
        <f t="shared" si="3"/>
        <v>100</v>
      </c>
    </row>
    <row r="128" spans="1:5" ht="12.75">
      <c r="A128" s="68">
        <v>2514</v>
      </c>
      <c r="B128" s="30" t="s">
        <v>2104</v>
      </c>
      <c r="C128" s="78">
        <v>73.45</v>
      </c>
      <c r="D128" s="78">
        <v>73.45</v>
      </c>
      <c r="E128" s="65">
        <f t="shared" si="3"/>
        <v>100</v>
      </c>
    </row>
    <row r="129" spans="1:5" ht="12.75">
      <c r="A129" s="68">
        <v>2519</v>
      </c>
      <c r="B129" s="30" t="s">
        <v>2105</v>
      </c>
      <c r="C129" s="78">
        <v>1.35</v>
      </c>
      <c r="D129" s="78">
        <v>1.35</v>
      </c>
      <c r="E129" s="65">
        <f t="shared" si="3"/>
        <v>100</v>
      </c>
    </row>
    <row r="130" spans="1:5" ht="12.75">
      <c r="A130" s="68">
        <v>2527</v>
      </c>
      <c r="B130" s="30" t="s">
        <v>2106</v>
      </c>
      <c r="C130" s="78">
        <v>76.3</v>
      </c>
      <c r="D130" s="78">
        <v>76.3</v>
      </c>
      <c r="E130" s="65">
        <f t="shared" si="3"/>
        <v>100</v>
      </c>
    </row>
    <row r="131" spans="1:5" ht="12.75">
      <c r="A131" s="68">
        <v>2528</v>
      </c>
      <c r="B131" s="30" t="s">
        <v>2107</v>
      </c>
      <c r="C131" s="78">
        <v>180.65</v>
      </c>
      <c r="D131" s="78">
        <v>180.65</v>
      </c>
      <c r="E131" s="65">
        <f t="shared" si="3"/>
        <v>100</v>
      </c>
    </row>
    <row r="132" spans="1:5" ht="12.75">
      <c r="A132" s="68">
        <v>2533</v>
      </c>
      <c r="B132" s="30" t="s">
        <v>2261</v>
      </c>
      <c r="C132" s="78">
        <v>866.5</v>
      </c>
      <c r="D132" s="78">
        <v>866.5</v>
      </c>
      <c r="E132" s="65">
        <f t="shared" si="3"/>
        <v>100</v>
      </c>
    </row>
    <row r="133" spans="1:5" ht="12.75">
      <c r="A133" s="68">
        <v>2534</v>
      </c>
      <c r="B133" s="30" t="s">
        <v>2108</v>
      </c>
      <c r="C133" s="78">
        <v>62.8</v>
      </c>
      <c r="D133" s="78">
        <v>62.8</v>
      </c>
      <c r="E133" s="65">
        <f t="shared" si="3"/>
        <v>100</v>
      </c>
    </row>
    <row r="134" spans="1:5" ht="12.75">
      <c r="A134" s="68">
        <v>2535</v>
      </c>
      <c r="B134" s="30" t="s">
        <v>2109</v>
      </c>
      <c r="C134" s="78">
        <v>29.65</v>
      </c>
      <c r="D134" s="78">
        <v>29.65</v>
      </c>
      <c r="E134" s="65">
        <f t="shared" si="3"/>
        <v>100</v>
      </c>
    </row>
    <row r="135" spans="1:5" ht="12.75">
      <c r="A135" s="68">
        <v>2536</v>
      </c>
      <c r="B135" s="30" t="s">
        <v>2110</v>
      </c>
      <c r="C135" s="78">
        <v>168.65</v>
      </c>
      <c r="D135" s="78">
        <v>168.65</v>
      </c>
      <c r="E135" s="65">
        <f t="shared" si="3"/>
        <v>100</v>
      </c>
    </row>
    <row r="136" spans="1:5" ht="12.75">
      <c r="A136" s="68">
        <v>2538</v>
      </c>
      <c r="B136" s="30" t="s">
        <v>1682</v>
      </c>
      <c r="C136" s="78">
        <v>7.65</v>
      </c>
      <c r="D136" s="78">
        <v>7.65</v>
      </c>
      <c r="E136" s="65">
        <f t="shared" si="3"/>
        <v>100</v>
      </c>
    </row>
    <row r="137" spans="1:5" ht="12.75">
      <c r="A137" s="68">
        <v>2539</v>
      </c>
      <c r="B137" s="30" t="s">
        <v>2111</v>
      </c>
      <c r="C137" s="78">
        <v>51.45</v>
      </c>
      <c r="D137" s="78">
        <v>51.45</v>
      </c>
      <c r="E137" s="65">
        <f t="shared" si="3"/>
        <v>100</v>
      </c>
    </row>
    <row r="138" spans="1:5" ht="12.75">
      <c r="A138" s="68">
        <v>2540</v>
      </c>
      <c r="B138" s="30" t="s">
        <v>2240</v>
      </c>
      <c r="C138" s="78">
        <v>344.5</v>
      </c>
      <c r="D138" s="78">
        <v>344.5</v>
      </c>
      <c r="E138" s="65">
        <f t="shared" si="3"/>
        <v>100</v>
      </c>
    </row>
    <row r="139" spans="1:5" ht="12.75">
      <c r="A139" s="68">
        <v>2543</v>
      </c>
      <c r="B139" s="30" t="s">
        <v>2112</v>
      </c>
      <c r="C139" s="78">
        <v>139.95</v>
      </c>
      <c r="D139" s="78">
        <v>139.95</v>
      </c>
      <c r="E139" s="65">
        <f t="shared" si="3"/>
        <v>100</v>
      </c>
    </row>
    <row r="140" spans="1:5" ht="12.75">
      <c r="A140" s="68">
        <v>2555</v>
      </c>
      <c r="B140" s="30" t="s">
        <v>2113</v>
      </c>
      <c r="C140" s="78">
        <v>246.9</v>
      </c>
      <c r="D140" s="78">
        <v>246.9</v>
      </c>
      <c r="E140" s="65">
        <f t="shared" si="3"/>
        <v>100</v>
      </c>
    </row>
    <row r="141" spans="1:5" ht="12.75">
      <c r="A141" s="68">
        <v>2558</v>
      </c>
      <c r="B141" s="30" t="s">
        <v>2114</v>
      </c>
      <c r="C141" s="78">
        <v>94.45</v>
      </c>
      <c r="D141" s="78">
        <v>94.45</v>
      </c>
      <c r="E141" s="65">
        <f aca="true" t="shared" si="4" ref="E141:E170">D141/C141*100</f>
        <v>100</v>
      </c>
    </row>
    <row r="142" spans="1:5" ht="12.75">
      <c r="A142" s="68">
        <v>2559</v>
      </c>
      <c r="B142" s="30" t="s">
        <v>2115</v>
      </c>
      <c r="C142" s="78">
        <v>38.5</v>
      </c>
      <c r="D142" s="78">
        <v>38.5</v>
      </c>
      <c r="E142" s="65">
        <f t="shared" si="4"/>
        <v>100</v>
      </c>
    </row>
    <row r="143" spans="1:5" ht="12.75">
      <c r="A143" s="68">
        <v>2563</v>
      </c>
      <c r="B143" s="30" t="s">
        <v>2116</v>
      </c>
      <c r="C143" s="78">
        <v>1101.85</v>
      </c>
      <c r="D143" s="78">
        <v>1101.85</v>
      </c>
      <c r="E143" s="65">
        <f t="shared" si="4"/>
        <v>100</v>
      </c>
    </row>
    <row r="144" spans="1:5" ht="12.75">
      <c r="A144" s="68">
        <v>2571</v>
      </c>
      <c r="B144" s="30" t="s">
        <v>426</v>
      </c>
      <c r="C144" s="78">
        <v>7.6</v>
      </c>
      <c r="D144" s="78">
        <v>7.6</v>
      </c>
      <c r="E144" s="65">
        <f t="shared" si="4"/>
        <v>100</v>
      </c>
    </row>
    <row r="145" spans="1:5" ht="12.75">
      <c r="A145" s="68">
        <v>2577</v>
      </c>
      <c r="B145" s="30" t="s">
        <v>2117</v>
      </c>
      <c r="C145" s="78">
        <v>21.05</v>
      </c>
      <c r="D145" s="78">
        <v>21.05</v>
      </c>
      <c r="E145" s="65">
        <f t="shared" si="4"/>
        <v>100</v>
      </c>
    </row>
    <row r="146" spans="1:5" ht="12.75">
      <c r="A146" s="68">
        <v>2578</v>
      </c>
      <c r="B146" s="30" t="s">
        <v>2297</v>
      </c>
      <c r="C146" s="78">
        <v>150.05</v>
      </c>
      <c r="D146" s="78">
        <v>150.05</v>
      </c>
      <c r="E146" s="65">
        <f t="shared" si="4"/>
        <v>100</v>
      </c>
    </row>
    <row r="147" spans="1:5" ht="12.75">
      <c r="A147" s="68">
        <v>2580</v>
      </c>
      <c r="B147" s="30" t="s">
        <v>2249</v>
      </c>
      <c r="C147" s="78">
        <v>40.6</v>
      </c>
      <c r="D147" s="78">
        <v>40.6</v>
      </c>
      <c r="E147" s="65">
        <f t="shared" si="4"/>
        <v>100</v>
      </c>
    </row>
    <row r="148" spans="1:5" ht="12.75">
      <c r="A148" s="68">
        <v>2581</v>
      </c>
      <c r="B148" s="30" t="s">
        <v>2295</v>
      </c>
      <c r="C148" s="78">
        <v>292.9</v>
      </c>
      <c r="D148" s="78">
        <v>292.9</v>
      </c>
      <c r="E148" s="65">
        <f t="shared" si="4"/>
        <v>100</v>
      </c>
    </row>
    <row r="149" spans="1:5" ht="12.75">
      <c r="A149" s="68">
        <v>2590</v>
      </c>
      <c r="B149" s="30" t="s">
        <v>2118</v>
      </c>
      <c r="C149" s="78">
        <v>308.8</v>
      </c>
      <c r="D149" s="78">
        <v>308.8</v>
      </c>
      <c r="E149" s="65">
        <f t="shared" si="4"/>
        <v>100</v>
      </c>
    </row>
    <row r="150" spans="1:5" ht="12.75">
      <c r="A150" s="68">
        <v>2593</v>
      </c>
      <c r="B150" s="30" t="s">
        <v>2119</v>
      </c>
      <c r="C150" s="78">
        <v>75.75</v>
      </c>
      <c r="D150" s="78">
        <v>75.75</v>
      </c>
      <c r="E150" s="65">
        <f t="shared" si="4"/>
        <v>100</v>
      </c>
    </row>
    <row r="151" spans="1:5" ht="12.75">
      <c r="A151" s="68">
        <v>2597</v>
      </c>
      <c r="B151" s="30" t="s">
        <v>2120</v>
      </c>
      <c r="C151" s="78">
        <v>54.05</v>
      </c>
      <c r="D151" s="78">
        <v>54.05</v>
      </c>
      <c r="E151" s="65">
        <f t="shared" si="4"/>
        <v>100</v>
      </c>
    </row>
    <row r="152" spans="1:5" ht="12.75">
      <c r="A152" s="68">
        <v>2600</v>
      </c>
      <c r="B152" s="30" t="s">
        <v>2121</v>
      </c>
      <c r="C152" s="78">
        <v>337.25</v>
      </c>
      <c r="D152" s="78">
        <v>337.25</v>
      </c>
      <c r="E152" s="65">
        <f t="shared" si="4"/>
        <v>100</v>
      </c>
    </row>
    <row r="153" spans="1:5" ht="12.75">
      <c r="A153" s="242">
        <v>2604</v>
      </c>
      <c r="B153" s="30" t="s">
        <v>404</v>
      </c>
      <c r="C153" s="78">
        <v>69.35</v>
      </c>
      <c r="D153" s="78">
        <v>69.35</v>
      </c>
      <c r="E153" s="65">
        <f t="shared" si="4"/>
        <v>100</v>
      </c>
    </row>
    <row r="154" spans="1:5" ht="12.75">
      <c r="A154" s="68">
        <v>2605</v>
      </c>
      <c r="B154" s="30" t="s">
        <v>690</v>
      </c>
      <c r="C154" s="78">
        <v>270.15</v>
      </c>
      <c r="D154" s="78">
        <v>270.15</v>
      </c>
      <c r="E154" s="65">
        <f t="shared" si="4"/>
        <v>100</v>
      </c>
    </row>
    <row r="155" spans="1:5" ht="12.75">
      <c r="A155" s="68">
        <v>2607</v>
      </c>
      <c r="B155" s="30" t="s">
        <v>2122</v>
      </c>
      <c r="C155" s="78">
        <v>36.1</v>
      </c>
      <c r="D155" s="78">
        <v>36.1</v>
      </c>
      <c r="E155" s="65">
        <f t="shared" si="4"/>
        <v>100</v>
      </c>
    </row>
    <row r="156" spans="1:5" ht="12.75">
      <c r="A156" s="68">
        <v>2608</v>
      </c>
      <c r="B156" s="30" t="s">
        <v>2123</v>
      </c>
      <c r="C156" s="78">
        <v>90.5</v>
      </c>
      <c r="D156" s="78">
        <v>90.5</v>
      </c>
      <c r="E156" s="65">
        <f t="shared" si="4"/>
        <v>100</v>
      </c>
    </row>
    <row r="157" spans="1:5" ht="12.75">
      <c r="A157" s="68">
        <v>2611</v>
      </c>
      <c r="B157" s="30" t="s">
        <v>1625</v>
      </c>
      <c r="C157" s="78">
        <v>40.8</v>
      </c>
      <c r="D157" s="78">
        <v>40.8</v>
      </c>
      <c r="E157" s="65">
        <f t="shared" si="4"/>
        <v>100</v>
      </c>
    </row>
    <row r="158" spans="1:5" ht="12.75">
      <c r="A158" s="68">
        <v>2612</v>
      </c>
      <c r="B158" s="30" t="s">
        <v>2124</v>
      </c>
      <c r="C158" s="78">
        <v>95.7</v>
      </c>
      <c r="D158" s="78">
        <v>95.7</v>
      </c>
      <c r="E158" s="65">
        <f t="shared" si="4"/>
        <v>100</v>
      </c>
    </row>
    <row r="159" spans="1:5" ht="12.75">
      <c r="A159" s="68">
        <v>2613</v>
      </c>
      <c r="B159" s="244" t="s">
        <v>2125</v>
      </c>
      <c r="C159" s="78">
        <v>136.95</v>
      </c>
      <c r="D159" s="78">
        <v>136.95</v>
      </c>
      <c r="E159" s="65">
        <f t="shared" si="4"/>
        <v>100</v>
      </c>
    </row>
    <row r="160" spans="1:5" ht="12.75">
      <c r="A160" s="68">
        <v>2614</v>
      </c>
      <c r="B160" s="30" t="s">
        <v>2126</v>
      </c>
      <c r="C160" s="78">
        <v>374.7</v>
      </c>
      <c r="D160" s="78">
        <v>374.7</v>
      </c>
      <c r="E160" s="65">
        <f t="shared" si="4"/>
        <v>100</v>
      </c>
    </row>
    <row r="161" spans="1:5" ht="12.75">
      <c r="A161" s="68">
        <v>2615</v>
      </c>
      <c r="B161" s="30" t="s">
        <v>2127</v>
      </c>
      <c r="C161" s="78">
        <v>241.75</v>
      </c>
      <c r="D161" s="78">
        <v>241.75</v>
      </c>
      <c r="E161" s="65">
        <f t="shared" si="4"/>
        <v>100</v>
      </c>
    </row>
    <row r="162" spans="1:5" ht="12.75">
      <c r="A162" s="68">
        <v>2616</v>
      </c>
      <c r="B162" s="30" t="s">
        <v>2128</v>
      </c>
      <c r="C162" s="78">
        <v>738.9</v>
      </c>
      <c r="D162" s="78">
        <v>738.9</v>
      </c>
      <c r="E162" s="65">
        <f t="shared" si="4"/>
        <v>100</v>
      </c>
    </row>
    <row r="163" spans="1:5" ht="12.75">
      <c r="A163" s="68">
        <v>2617</v>
      </c>
      <c r="B163" s="30" t="s">
        <v>2129</v>
      </c>
      <c r="C163" s="78">
        <v>29.3</v>
      </c>
      <c r="D163" s="78">
        <v>29.3</v>
      </c>
      <c r="E163" s="65">
        <f t="shared" si="4"/>
        <v>100</v>
      </c>
    </row>
    <row r="164" spans="1:5" ht="12.75">
      <c r="A164" s="68">
        <v>2619</v>
      </c>
      <c r="B164" s="30" t="s">
        <v>2130</v>
      </c>
      <c r="C164" s="78">
        <v>21.75</v>
      </c>
      <c r="D164" s="78">
        <v>21.75</v>
      </c>
      <c r="E164" s="65">
        <f t="shared" si="4"/>
        <v>100</v>
      </c>
    </row>
    <row r="165" spans="1:5" ht="12.75">
      <c r="A165" s="68">
        <v>2621</v>
      </c>
      <c r="B165" s="30" t="s">
        <v>2131</v>
      </c>
      <c r="C165" s="78">
        <v>563.2</v>
      </c>
      <c r="D165" s="78">
        <v>563.2</v>
      </c>
      <c r="E165" s="65">
        <f t="shared" si="4"/>
        <v>100</v>
      </c>
    </row>
    <row r="166" spans="1:5" ht="12.75">
      <c r="A166" s="68">
        <v>2622</v>
      </c>
      <c r="B166" s="30" t="s">
        <v>2132</v>
      </c>
      <c r="C166" s="78">
        <v>15.2</v>
      </c>
      <c r="D166" s="78">
        <v>15.2</v>
      </c>
      <c r="E166" s="65">
        <f t="shared" si="4"/>
        <v>100</v>
      </c>
    </row>
    <row r="167" spans="1:5" ht="12.75">
      <c r="A167" s="68">
        <v>2627</v>
      </c>
      <c r="B167" s="30" t="s">
        <v>2133</v>
      </c>
      <c r="C167" s="78">
        <v>64.65</v>
      </c>
      <c r="D167" s="78">
        <v>64.65</v>
      </c>
      <c r="E167" s="65">
        <f t="shared" si="4"/>
        <v>100</v>
      </c>
    </row>
    <row r="168" spans="1:5" ht="12.75">
      <c r="A168" s="68">
        <v>2633</v>
      </c>
      <c r="B168" s="30" t="s">
        <v>2134</v>
      </c>
      <c r="C168" s="78">
        <v>9.9</v>
      </c>
      <c r="D168" s="78">
        <v>9.9</v>
      </c>
      <c r="E168" s="65">
        <f t="shared" si="4"/>
        <v>100</v>
      </c>
    </row>
    <row r="169" spans="1:5" ht="12.75">
      <c r="A169" s="68">
        <v>2638</v>
      </c>
      <c r="B169" s="30" t="s">
        <v>2135</v>
      </c>
      <c r="C169" s="78">
        <v>535.55</v>
      </c>
      <c r="D169" s="78">
        <v>535.55</v>
      </c>
      <c r="E169" s="65">
        <f t="shared" si="4"/>
        <v>100</v>
      </c>
    </row>
    <row r="170" spans="1:5" ht="12.75">
      <c r="A170" s="68"/>
      <c r="B170" s="30" t="s">
        <v>2136</v>
      </c>
      <c r="C170" s="78">
        <f>SUM(C13:C169)+C7+C9+C11</f>
        <v>36829.039</v>
      </c>
      <c r="D170" s="78">
        <f>SUM(D13:D169)+D7+D9+D11</f>
        <v>36827.312999999995</v>
      </c>
      <c r="E170" s="65">
        <f t="shared" si="4"/>
        <v>99.99531348075631</v>
      </c>
    </row>
    <row r="171" spans="1:5" ht="12.75">
      <c r="A171" s="30"/>
      <c r="B171" s="30" t="s">
        <v>686</v>
      </c>
      <c r="C171" s="78">
        <v>19</v>
      </c>
      <c r="D171" s="78">
        <v>0</v>
      </c>
      <c r="E171" s="135" t="s">
        <v>49</v>
      </c>
    </row>
    <row r="172" spans="1:5" ht="12.75">
      <c r="A172" s="30"/>
      <c r="B172" s="30"/>
      <c r="C172" s="30"/>
      <c r="D172" s="30"/>
      <c r="E172" s="30"/>
    </row>
    <row r="173" spans="1:5" ht="12.75">
      <c r="A173" s="23" t="s">
        <v>2301</v>
      </c>
      <c r="B173" s="74"/>
      <c r="C173" s="76"/>
      <c r="D173" s="76"/>
      <c r="E173" s="65"/>
    </row>
    <row r="174" spans="1:5" ht="12.75">
      <c r="A174" s="66"/>
      <c r="B174" s="77" t="s">
        <v>369</v>
      </c>
      <c r="C174" s="78">
        <v>16064.07</v>
      </c>
      <c r="D174" s="78">
        <v>16056</v>
      </c>
      <c r="E174" s="79">
        <f>D174/C174*100</f>
        <v>99.94976366512347</v>
      </c>
    </row>
    <row r="175" spans="1:5" ht="12.75">
      <c r="A175" s="66"/>
      <c r="B175" s="28" t="s">
        <v>2221</v>
      </c>
      <c r="C175" s="76"/>
      <c r="D175" s="76"/>
      <c r="E175" s="79"/>
    </row>
    <row r="176" spans="1:5" ht="25.5" customHeight="1">
      <c r="A176" s="66"/>
      <c r="B176" s="250" t="s">
        <v>2018</v>
      </c>
      <c r="C176" s="250"/>
      <c r="D176" s="250"/>
      <c r="E176" s="250"/>
    </row>
    <row r="177" spans="1:5" ht="12.75">
      <c r="A177" s="30"/>
      <c r="B177" s="30" t="s">
        <v>2137</v>
      </c>
      <c r="C177" s="78">
        <v>583.67</v>
      </c>
      <c r="D177" s="78">
        <v>583.67</v>
      </c>
      <c r="E177" s="79">
        <f>D177/C177*100</f>
        <v>100</v>
      </c>
    </row>
    <row r="178" spans="1:5" ht="25.5" customHeight="1">
      <c r="A178" s="30"/>
      <c r="B178" s="250" t="s">
        <v>2020</v>
      </c>
      <c r="C178" s="250"/>
      <c r="D178" s="250"/>
      <c r="E178" s="250"/>
    </row>
    <row r="179" spans="1:5" ht="12.75">
      <c r="A179" s="30"/>
      <c r="B179" s="30" t="s">
        <v>2138</v>
      </c>
      <c r="C179" s="78">
        <v>682.099</v>
      </c>
      <c r="D179" s="78">
        <v>682.099</v>
      </c>
      <c r="E179" s="79">
        <f>D179/C179*100</f>
        <v>100</v>
      </c>
    </row>
    <row r="180" spans="1:5" ht="25.5" customHeight="1">
      <c r="A180" s="68"/>
      <c r="B180" s="250" t="s">
        <v>2024</v>
      </c>
      <c r="C180" s="250"/>
      <c r="D180" s="250"/>
      <c r="E180" s="250"/>
    </row>
    <row r="181" spans="1:5" ht="12.75">
      <c r="A181" s="68">
        <v>2275</v>
      </c>
      <c r="B181" s="30" t="s">
        <v>450</v>
      </c>
      <c r="C181" s="78">
        <v>509.7</v>
      </c>
      <c r="D181" s="78">
        <v>509.7</v>
      </c>
      <c r="E181" s="79">
        <f aca="true" t="shared" si="5" ref="E181:E187">D181/C181*100</f>
        <v>100</v>
      </c>
    </row>
    <row r="182" spans="1:5" ht="12.75">
      <c r="A182" s="68">
        <v>2286</v>
      </c>
      <c r="B182" s="30" t="s">
        <v>2303</v>
      </c>
      <c r="C182" s="78">
        <v>3847.15</v>
      </c>
      <c r="D182" s="78">
        <v>3847.15</v>
      </c>
      <c r="E182" s="79">
        <f t="shared" si="5"/>
        <v>100</v>
      </c>
    </row>
    <row r="183" spans="1:5" ht="12.75">
      <c r="A183" s="68">
        <v>2347</v>
      </c>
      <c r="B183" s="30" t="s">
        <v>9</v>
      </c>
      <c r="C183" s="78">
        <v>980.85</v>
      </c>
      <c r="D183" s="78">
        <v>980.85</v>
      </c>
      <c r="E183" s="79">
        <f t="shared" si="5"/>
        <v>100</v>
      </c>
    </row>
    <row r="184" spans="1:5" ht="12.75">
      <c r="A184" s="68">
        <v>2348</v>
      </c>
      <c r="B184" s="30" t="s">
        <v>456</v>
      </c>
      <c r="C184" s="78">
        <v>344.8</v>
      </c>
      <c r="D184" s="78">
        <v>344.77981</v>
      </c>
      <c r="E184" s="79">
        <f t="shared" si="5"/>
        <v>99.99414443155452</v>
      </c>
    </row>
    <row r="185" spans="1:5" ht="12.75">
      <c r="A185" s="68">
        <v>2516</v>
      </c>
      <c r="B185" s="30" t="s">
        <v>4</v>
      </c>
      <c r="C185" s="78">
        <v>4875.3</v>
      </c>
      <c r="D185" s="78">
        <v>4875.3</v>
      </c>
      <c r="E185" s="79">
        <f t="shared" si="5"/>
        <v>100</v>
      </c>
    </row>
    <row r="186" spans="1:5" ht="12.75">
      <c r="A186" s="68">
        <v>2579</v>
      </c>
      <c r="B186" s="30" t="s">
        <v>3</v>
      </c>
      <c r="C186" s="78">
        <v>2353</v>
      </c>
      <c r="D186" s="78">
        <v>2353</v>
      </c>
      <c r="E186" s="79">
        <f t="shared" si="5"/>
        <v>100</v>
      </c>
    </row>
    <row r="187" spans="1:5" ht="12.75">
      <c r="A187" s="68">
        <v>2594</v>
      </c>
      <c r="B187" s="30" t="s">
        <v>6</v>
      </c>
      <c r="C187" s="78">
        <v>1879.9</v>
      </c>
      <c r="D187" s="78">
        <v>1879.9</v>
      </c>
      <c r="E187" s="79">
        <f t="shared" si="5"/>
        <v>100</v>
      </c>
    </row>
    <row r="188" spans="1:5" ht="12.75">
      <c r="A188" s="30"/>
      <c r="B188" s="30" t="s">
        <v>686</v>
      </c>
      <c r="C188" s="78">
        <v>8</v>
      </c>
      <c r="D188" s="78">
        <v>0</v>
      </c>
      <c r="E188" s="120" t="s">
        <v>49</v>
      </c>
    </row>
    <row r="189" spans="1:5" ht="12.75">
      <c r="A189" s="30"/>
      <c r="B189" s="30"/>
      <c r="C189" s="78"/>
      <c r="D189" s="78"/>
      <c r="E189" s="79"/>
    </row>
    <row r="190" spans="1:5" ht="12.75">
      <c r="A190" s="23" t="s">
        <v>11</v>
      </c>
      <c r="B190" s="74"/>
      <c r="C190" s="76"/>
      <c r="D190" s="76"/>
      <c r="E190" s="65"/>
    </row>
    <row r="191" spans="1:5" ht="12.75">
      <c r="A191" s="66"/>
      <c r="B191" s="77" t="s">
        <v>369</v>
      </c>
      <c r="C191" s="78">
        <v>11644</v>
      </c>
      <c r="D191" s="78">
        <v>11644</v>
      </c>
      <c r="E191" s="79">
        <f>D191/C191*100</f>
        <v>100</v>
      </c>
    </row>
    <row r="192" spans="1:5" ht="12.75">
      <c r="A192" s="66"/>
      <c r="B192" s="28" t="s">
        <v>2221</v>
      </c>
      <c r="C192" s="76"/>
      <c r="D192" s="76"/>
      <c r="E192" s="79"/>
    </row>
    <row r="193" spans="1:5" ht="25.5" customHeight="1">
      <c r="A193" s="30"/>
      <c r="B193" s="250" t="s">
        <v>2018</v>
      </c>
      <c r="C193" s="250"/>
      <c r="D193" s="250"/>
      <c r="E193" s="250"/>
    </row>
    <row r="194" spans="1:5" ht="12.75">
      <c r="A194" s="30"/>
      <c r="B194" s="30" t="s">
        <v>2139</v>
      </c>
      <c r="C194" s="78">
        <v>3.885</v>
      </c>
      <c r="D194" s="78">
        <v>3.885</v>
      </c>
      <c r="E194" s="79">
        <f>D194/C194*100</f>
        <v>100</v>
      </c>
    </row>
    <row r="195" spans="1:5" ht="26.25" customHeight="1">
      <c r="A195" s="68"/>
      <c r="B195" s="250" t="s">
        <v>2024</v>
      </c>
      <c r="C195" s="250"/>
      <c r="D195" s="250"/>
      <c r="E195" s="250"/>
    </row>
    <row r="196" spans="1:5" ht="12.75">
      <c r="A196" s="68">
        <v>681</v>
      </c>
      <c r="B196" s="244" t="s">
        <v>2140</v>
      </c>
      <c r="C196" s="69">
        <v>127.3</v>
      </c>
      <c r="D196" s="69">
        <v>127.3</v>
      </c>
      <c r="E196" s="79">
        <f aca="true" t="shared" si="6" ref="E196:E220">D196/C196*100</f>
        <v>100</v>
      </c>
    </row>
    <row r="197" spans="1:5" ht="12.75">
      <c r="A197" s="68">
        <v>881</v>
      </c>
      <c r="B197" s="244" t="s">
        <v>2141</v>
      </c>
      <c r="C197" s="69">
        <v>548</v>
      </c>
      <c r="D197" s="69">
        <v>548</v>
      </c>
      <c r="E197" s="79">
        <f t="shared" si="6"/>
        <v>100</v>
      </c>
    </row>
    <row r="198" spans="1:5" ht="12.75">
      <c r="A198" s="68">
        <v>883</v>
      </c>
      <c r="B198" s="244" t="s">
        <v>2142</v>
      </c>
      <c r="C198" s="69">
        <v>4460.75</v>
      </c>
      <c r="D198" s="69">
        <v>4460.75</v>
      </c>
      <c r="E198" s="79">
        <f t="shared" si="6"/>
        <v>100</v>
      </c>
    </row>
    <row r="199" spans="1:5" ht="12.75">
      <c r="A199" s="68">
        <v>895</v>
      </c>
      <c r="B199" s="244" t="s">
        <v>2143</v>
      </c>
      <c r="C199" s="69">
        <v>2737.75</v>
      </c>
      <c r="D199" s="69">
        <v>2737.75</v>
      </c>
      <c r="E199" s="79">
        <f t="shared" si="6"/>
        <v>100</v>
      </c>
    </row>
    <row r="200" spans="1:5" ht="12.75">
      <c r="A200" s="68">
        <v>1079</v>
      </c>
      <c r="B200" s="244" t="s">
        <v>2144</v>
      </c>
      <c r="C200" s="69">
        <v>92.75</v>
      </c>
      <c r="D200" s="69">
        <v>92.75</v>
      </c>
      <c r="E200" s="79">
        <f t="shared" si="6"/>
        <v>100</v>
      </c>
    </row>
    <row r="201" spans="1:5" ht="12.75">
      <c r="A201" s="68">
        <v>1358</v>
      </c>
      <c r="B201" s="244" t="s">
        <v>2145</v>
      </c>
      <c r="C201" s="69">
        <v>2462.3</v>
      </c>
      <c r="D201" s="69">
        <v>2462.3</v>
      </c>
      <c r="E201" s="79">
        <f t="shared" si="6"/>
        <v>100</v>
      </c>
    </row>
    <row r="202" spans="1:5" ht="12.75">
      <c r="A202" s="68">
        <v>1638</v>
      </c>
      <c r="B202" s="244" t="s">
        <v>2146</v>
      </c>
      <c r="C202" s="69">
        <v>139.45</v>
      </c>
      <c r="D202" s="69">
        <v>139.45</v>
      </c>
      <c r="E202" s="79">
        <f t="shared" si="6"/>
        <v>100</v>
      </c>
    </row>
    <row r="203" spans="1:5" ht="12.75">
      <c r="A203" s="68">
        <v>1647</v>
      </c>
      <c r="B203" s="244" t="s">
        <v>2147</v>
      </c>
      <c r="C203" s="69">
        <v>5.4</v>
      </c>
      <c r="D203" s="69">
        <v>5.4</v>
      </c>
      <c r="E203" s="79">
        <f t="shared" si="6"/>
        <v>100</v>
      </c>
    </row>
    <row r="204" spans="1:5" ht="12.75">
      <c r="A204" s="68">
        <v>1735</v>
      </c>
      <c r="B204" s="244" t="s">
        <v>2148</v>
      </c>
      <c r="C204" s="69">
        <v>48.6</v>
      </c>
      <c r="D204" s="69">
        <v>48.6</v>
      </c>
      <c r="E204" s="79">
        <f t="shared" si="6"/>
        <v>100</v>
      </c>
    </row>
    <row r="205" spans="1:5" ht="12.75">
      <c r="A205" s="68">
        <v>1775</v>
      </c>
      <c r="B205" s="244" t="s">
        <v>1961</v>
      </c>
      <c r="C205" s="69">
        <v>177</v>
      </c>
      <c r="D205" s="69">
        <v>177</v>
      </c>
      <c r="E205" s="79">
        <f t="shared" si="6"/>
        <v>100</v>
      </c>
    </row>
    <row r="206" spans="1:5" ht="25.5">
      <c r="A206" s="68">
        <v>1962</v>
      </c>
      <c r="B206" s="245" t="s">
        <v>2149</v>
      </c>
      <c r="C206" s="69">
        <v>22</v>
      </c>
      <c r="D206" s="69">
        <v>22</v>
      </c>
      <c r="E206" s="79">
        <f t="shared" si="6"/>
        <v>100</v>
      </c>
    </row>
    <row r="207" spans="1:5" ht="12.75">
      <c r="A207" s="68">
        <v>2033</v>
      </c>
      <c r="B207" s="244" t="s">
        <v>2150</v>
      </c>
      <c r="C207" s="69">
        <v>2.15</v>
      </c>
      <c r="D207" s="69">
        <v>2.15</v>
      </c>
      <c r="E207" s="79">
        <f t="shared" si="6"/>
        <v>100</v>
      </c>
    </row>
    <row r="208" spans="1:5" ht="12.75">
      <c r="A208" s="68">
        <v>2194</v>
      </c>
      <c r="B208" s="244" t="s">
        <v>24</v>
      </c>
      <c r="C208" s="69">
        <v>18.05</v>
      </c>
      <c r="D208" s="69">
        <v>18.05</v>
      </c>
      <c r="E208" s="79">
        <f t="shared" si="6"/>
        <v>100</v>
      </c>
    </row>
    <row r="209" spans="1:5" ht="12.75">
      <c r="A209" s="68">
        <v>2458</v>
      </c>
      <c r="B209" s="244" t="s">
        <v>2151</v>
      </c>
      <c r="C209" s="69">
        <v>58.95</v>
      </c>
      <c r="D209" s="69">
        <v>58.95</v>
      </c>
      <c r="E209" s="79">
        <f t="shared" si="6"/>
        <v>100</v>
      </c>
    </row>
    <row r="210" spans="1:5" ht="12.75">
      <c r="A210" s="68">
        <v>2471</v>
      </c>
      <c r="B210" s="244" t="s">
        <v>2152</v>
      </c>
      <c r="C210" s="69">
        <v>49.6</v>
      </c>
      <c r="D210" s="69">
        <v>49.6</v>
      </c>
      <c r="E210" s="79">
        <f t="shared" si="6"/>
        <v>100</v>
      </c>
    </row>
    <row r="211" spans="1:5" ht="12.75">
      <c r="A211" s="68">
        <v>2491</v>
      </c>
      <c r="B211" s="244" t="s">
        <v>2153</v>
      </c>
      <c r="C211" s="69">
        <v>33.45</v>
      </c>
      <c r="D211" s="69">
        <v>33.45</v>
      </c>
      <c r="E211" s="79">
        <f t="shared" si="6"/>
        <v>100</v>
      </c>
    </row>
    <row r="212" spans="1:5" ht="12.75">
      <c r="A212" s="68">
        <v>2502</v>
      </c>
      <c r="B212" s="244" t="s">
        <v>1174</v>
      </c>
      <c r="C212" s="69">
        <v>37.5</v>
      </c>
      <c r="D212" s="69">
        <v>37.5</v>
      </c>
      <c r="E212" s="79">
        <f t="shared" si="6"/>
        <v>100</v>
      </c>
    </row>
    <row r="213" spans="1:5" ht="12.75">
      <c r="A213" s="68">
        <v>2561</v>
      </c>
      <c r="B213" s="244" t="s">
        <v>2154</v>
      </c>
      <c r="C213" s="69">
        <v>28.8</v>
      </c>
      <c r="D213" s="69">
        <v>28.8</v>
      </c>
      <c r="E213" s="79">
        <f t="shared" si="6"/>
        <v>100</v>
      </c>
    </row>
    <row r="214" spans="1:5" ht="12.75">
      <c r="A214" s="68">
        <v>2567</v>
      </c>
      <c r="B214" s="244" t="s">
        <v>2155</v>
      </c>
      <c r="C214" s="69">
        <v>94.2</v>
      </c>
      <c r="D214" s="69">
        <v>94.2</v>
      </c>
      <c r="E214" s="79">
        <f t="shared" si="6"/>
        <v>100</v>
      </c>
    </row>
    <row r="215" spans="1:5" ht="12.75">
      <c r="A215" s="68">
        <v>2573</v>
      </c>
      <c r="B215" s="244" t="s">
        <v>1351</v>
      </c>
      <c r="C215" s="69">
        <v>96</v>
      </c>
      <c r="D215" s="69">
        <v>96</v>
      </c>
      <c r="E215" s="79">
        <f t="shared" si="6"/>
        <v>100</v>
      </c>
    </row>
    <row r="216" spans="1:5" ht="12.75">
      <c r="A216" s="68">
        <v>2586</v>
      </c>
      <c r="B216" s="244" t="s">
        <v>1318</v>
      </c>
      <c r="C216" s="69">
        <v>53.45</v>
      </c>
      <c r="D216" s="69">
        <v>53.45</v>
      </c>
      <c r="E216" s="79">
        <f t="shared" si="6"/>
        <v>100</v>
      </c>
    </row>
    <row r="217" spans="1:5" ht="12.75">
      <c r="A217" s="68">
        <v>2598</v>
      </c>
      <c r="B217" s="244" t="s">
        <v>2156</v>
      </c>
      <c r="C217" s="69">
        <v>50.95</v>
      </c>
      <c r="D217" s="69">
        <v>50.95</v>
      </c>
      <c r="E217" s="79">
        <f t="shared" si="6"/>
        <v>100</v>
      </c>
    </row>
    <row r="218" spans="1:5" ht="12.75">
      <c r="A218" s="68">
        <v>2624</v>
      </c>
      <c r="B218" s="244" t="s">
        <v>2157</v>
      </c>
      <c r="C218" s="69">
        <v>191.55</v>
      </c>
      <c r="D218" s="69">
        <v>191.55</v>
      </c>
      <c r="E218" s="79">
        <f t="shared" si="6"/>
        <v>100</v>
      </c>
    </row>
    <row r="219" spans="1:5" ht="12.75">
      <c r="A219" s="68">
        <v>2629</v>
      </c>
      <c r="B219" s="244" t="s">
        <v>780</v>
      </c>
      <c r="C219" s="69">
        <v>22.85</v>
      </c>
      <c r="D219" s="69">
        <v>22.85</v>
      </c>
      <c r="E219" s="79">
        <f t="shared" si="6"/>
        <v>100</v>
      </c>
    </row>
    <row r="220" spans="1:5" ht="12.75">
      <c r="A220" s="68">
        <v>2635</v>
      </c>
      <c r="B220" s="244" t="s">
        <v>2158</v>
      </c>
      <c r="C220" s="69">
        <v>81</v>
      </c>
      <c r="D220" s="69">
        <v>81</v>
      </c>
      <c r="E220" s="79">
        <f t="shared" si="6"/>
        <v>100</v>
      </c>
    </row>
    <row r="221" spans="1:5" ht="12.75">
      <c r="A221" s="30"/>
      <c r="B221" s="30"/>
      <c r="C221" s="30"/>
      <c r="D221" s="30"/>
      <c r="E221" s="30"/>
    </row>
    <row r="222" spans="1:5" ht="12.75">
      <c r="A222" s="23" t="s">
        <v>30</v>
      </c>
      <c r="B222" s="74"/>
      <c r="C222" s="76"/>
      <c r="D222" s="76"/>
      <c r="E222" s="65"/>
    </row>
    <row r="223" spans="1:5" ht="12.75">
      <c r="A223" s="66"/>
      <c r="B223" s="77" t="s">
        <v>722</v>
      </c>
      <c r="C223" s="78">
        <v>1</v>
      </c>
      <c r="D223" s="78">
        <v>0.625</v>
      </c>
      <c r="E223" s="79">
        <f>D223/C223*100</f>
        <v>62.5</v>
      </c>
    </row>
    <row r="224" spans="1:5" ht="12.75">
      <c r="A224" s="66"/>
      <c r="B224" s="28" t="s">
        <v>2221</v>
      </c>
      <c r="C224" s="76"/>
      <c r="D224" s="76"/>
      <c r="E224" s="79"/>
    </row>
    <row r="225" spans="1:5" ht="25.5" customHeight="1">
      <c r="A225" s="30"/>
      <c r="B225" s="250" t="s">
        <v>2018</v>
      </c>
      <c r="C225" s="250"/>
      <c r="D225" s="250"/>
      <c r="E225" s="250"/>
    </row>
    <row r="226" spans="1:5" ht="12.75">
      <c r="A226" s="30"/>
      <c r="B226" s="30" t="s">
        <v>2159</v>
      </c>
      <c r="C226" s="78">
        <v>0.625</v>
      </c>
      <c r="D226" s="78">
        <v>0.625</v>
      </c>
      <c r="E226" s="79">
        <f>D226/C226*100</f>
        <v>100</v>
      </c>
    </row>
    <row r="227" spans="1:5" ht="12.75">
      <c r="A227" s="30"/>
      <c r="B227" s="30"/>
      <c r="C227" s="30"/>
      <c r="D227" s="30"/>
      <c r="E227" s="30"/>
    </row>
    <row r="228" spans="1:5" ht="12.75">
      <c r="A228" s="23" t="s">
        <v>33</v>
      </c>
      <c r="B228" s="74"/>
      <c r="C228" s="76"/>
      <c r="D228" s="76"/>
      <c r="E228" s="65"/>
    </row>
    <row r="229" spans="1:5" ht="12.75">
      <c r="A229" s="66"/>
      <c r="B229" s="77" t="s">
        <v>369</v>
      </c>
      <c r="C229" s="78">
        <v>236.77</v>
      </c>
      <c r="D229" s="78">
        <v>236.77</v>
      </c>
      <c r="E229" s="79">
        <f>D229/C229*100</f>
        <v>100</v>
      </c>
    </row>
    <row r="230" spans="1:5" ht="12.75">
      <c r="A230" s="66"/>
      <c r="B230" s="28" t="s">
        <v>2221</v>
      </c>
      <c r="C230" s="76"/>
      <c r="D230" s="76"/>
      <c r="E230" s="79"/>
    </row>
    <row r="231" spans="1:5" ht="25.5" customHeight="1">
      <c r="A231" s="30"/>
      <c r="B231" s="250" t="s">
        <v>2018</v>
      </c>
      <c r="C231" s="250"/>
      <c r="D231" s="250"/>
      <c r="E231" s="250"/>
    </row>
    <row r="232" spans="1:5" ht="12.75">
      <c r="A232" s="30"/>
      <c r="B232" s="30" t="s">
        <v>2160</v>
      </c>
      <c r="C232" s="78">
        <v>192</v>
      </c>
      <c r="D232" s="78">
        <v>191.605</v>
      </c>
      <c r="E232" s="79">
        <f>D232/C232*100</f>
        <v>99.79427083333333</v>
      </c>
    </row>
    <row r="233" spans="1:5" ht="25.5" customHeight="1">
      <c r="A233" s="30"/>
      <c r="B233" s="250" t="s">
        <v>2020</v>
      </c>
      <c r="C233" s="250"/>
      <c r="D233" s="250"/>
      <c r="E233" s="250"/>
    </row>
    <row r="234" spans="1:5" ht="12.75">
      <c r="A234" s="30"/>
      <c r="B234" s="244" t="s">
        <v>2159</v>
      </c>
      <c r="C234" s="78">
        <v>42</v>
      </c>
      <c r="D234" s="78">
        <v>42.46</v>
      </c>
      <c r="E234" s="79">
        <f>D234/C234*100</f>
        <v>101.0952380952381</v>
      </c>
    </row>
    <row r="235" spans="1:5" ht="25.5" customHeight="1">
      <c r="A235" s="30"/>
      <c r="B235" s="250" t="s">
        <v>2022</v>
      </c>
      <c r="C235" s="250"/>
      <c r="D235" s="250"/>
      <c r="E235" s="250"/>
    </row>
    <row r="236" spans="1:5" ht="12.75">
      <c r="A236" s="30"/>
      <c r="B236" s="30" t="s">
        <v>2161</v>
      </c>
      <c r="C236" s="78">
        <v>3</v>
      </c>
      <c r="D236" s="78">
        <v>2.705</v>
      </c>
      <c r="E236" s="79">
        <f>D236/C236*100</f>
        <v>90.16666666666667</v>
      </c>
    </row>
    <row r="237" spans="1:5" ht="12.75">
      <c r="A237" s="30"/>
      <c r="B237" s="30"/>
      <c r="C237" s="30"/>
      <c r="D237" s="30"/>
      <c r="E237" s="30"/>
    </row>
    <row r="238" spans="1:5" ht="12.75">
      <c r="A238" s="23" t="s">
        <v>158</v>
      </c>
      <c r="B238" s="74"/>
      <c r="C238" s="76"/>
      <c r="D238" s="76"/>
      <c r="E238" s="65"/>
    </row>
    <row r="239" spans="1:5" ht="12.75">
      <c r="A239" s="66"/>
      <c r="B239" s="77" t="s">
        <v>369</v>
      </c>
      <c r="C239" s="78">
        <v>710</v>
      </c>
      <c r="D239" s="78">
        <v>710</v>
      </c>
      <c r="E239" s="79">
        <f>D239/C239*100</f>
        <v>100</v>
      </c>
    </row>
    <row r="240" spans="1:5" ht="12.75">
      <c r="A240" s="66"/>
      <c r="B240" s="28" t="s">
        <v>2221</v>
      </c>
      <c r="C240" s="76"/>
      <c r="D240" s="76"/>
      <c r="E240" s="79"/>
    </row>
    <row r="241" spans="1:5" ht="25.5" customHeight="1">
      <c r="A241" s="30"/>
      <c r="B241" s="250" t="s">
        <v>2018</v>
      </c>
      <c r="C241" s="250"/>
      <c r="D241" s="250"/>
      <c r="E241" s="250"/>
    </row>
    <row r="242" spans="1:5" ht="12.75">
      <c r="A242" s="30"/>
      <c r="B242" s="30" t="s">
        <v>2162</v>
      </c>
      <c r="C242" s="69">
        <v>21</v>
      </c>
      <c r="D242" s="69">
        <v>21</v>
      </c>
      <c r="E242" s="79">
        <f>D242/C242*100</f>
        <v>100</v>
      </c>
    </row>
    <row r="243" spans="1:5" ht="25.5" customHeight="1">
      <c r="A243" s="30"/>
      <c r="B243" s="250" t="s">
        <v>2022</v>
      </c>
      <c r="C243" s="250"/>
      <c r="D243" s="250"/>
      <c r="E243" s="250"/>
    </row>
    <row r="244" spans="1:5" ht="12.75">
      <c r="A244" s="30"/>
      <c r="B244" s="30" t="s">
        <v>2138</v>
      </c>
      <c r="C244" s="69">
        <v>6.195</v>
      </c>
      <c r="D244" s="69">
        <v>6.195</v>
      </c>
      <c r="E244" s="79">
        <f>D244/C244*100</f>
        <v>100</v>
      </c>
    </row>
    <row r="245" spans="1:5" ht="25.5" customHeight="1">
      <c r="A245" s="68"/>
      <c r="B245" s="250" t="s">
        <v>2024</v>
      </c>
      <c r="C245" s="250"/>
      <c r="D245" s="250"/>
      <c r="E245" s="250"/>
    </row>
    <row r="246" spans="1:5" ht="12.75">
      <c r="A246" s="68">
        <v>1076</v>
      </c>
      <c r="B246" s="244" t="s">
        <v>2163</v>
      </c>
      <c r="C246" s="69">
        <v>489.1</v>
      </c>
      <c r="D246" s="69">
        <v>489.1</v>
      </c>
      <c r="E246" s="79">
        <f>D246/C246*100</f>
        <v>100</v>
      </c>
    </row>
    <row r="247" spans="1:5" ht="12.75">
      <c r="A247" s="68">
        <v>2235</v>
      </c>
      <c r="B247" s="244" t="s">
        <v>2164</v>
      </c>
      <c r="C247" s="69">
        <v>180.1</v>
      </c>
      <c r="D247" s="69">
        <v>180.1</v>
      </c>
      <c r="E247" s="79">
        <f>D247/C247*100</f>
        <v>100</v>
      </c>
    </row>
    <row r="248" spans="1:5" ht="12.75">
      <c r="A248" s="68">
        <v>2347</v>
      </c>
      <c r="B248" s="244" t="s">
        <v>2165</v>
      </c>
      <c r="C248" s="69">
        <v>13.3</v>
      </c>
      <c r="D248" s="69">
        <v>13.3</v>
      </c>
      <c r="E248" s="79">
        <f>D248/C248*100</f>
        <v>100</v>
      </c>
    </row>
    <row r="249" spans="1:5" ht="12.75">
      <c r="A249" s="68"/>
      <c r="B249" s="30"/>
      <c r="C249" s="30"/>
      <c r="D249" s="30"/>
      <c r="E249" s="30"/>
    </row>
    <row r="250" spans="1:5" ht="12.75">
      <c r="A250" s="23" t="s">
        <v>164</v>
      </c>
      <c r="B250" s="74"/>
      <c r="C250" s="76"/>
      <c r="D250" s="76"/>
      <c r="E250" s="65"/>
    </row>
    <row r="251" spans="1:5" ht="12.75">
      <c r="A251" s="66"/>
      <c r="B251" s="77" t="s">
        <v>369</v>
      </c>
      <c r="C251" s="69">
        <v>7.33</v>
      </c>
      <c r="D251" s="78">
        <v>7</v>
      </c>
      <c r="E251" s="79">
        <f>D251/C251*100</f>
        <v>95.49795361527967</v>
      </c>
    </row>
    <row r="252" spans="1:5" ht="12.75">
      <c r="A252" s="66"/>
      <c r="B252" s="28" t="s">
        <v>2221</v>
      </c>
      <c r="C252" s="76"/>
      <c r="D252" s="76"/>
      <c r="E252" s="79"/>
    </row>
    <row r="253" spans="1:5" ht="25.5" customHeight="1">
      <c r="A253" s="30"/>
      <c r="B253" s="250" t="s">
        <v>2018</v>
      </c>
      <c r="C253" s="250"/>
      <c r="D253" s="250"/>
      <c r="E253" s="250"/>
    </row>
    <row r="254" spans="1:5" ht="12.75">
      <c r="A254" s="30"/>
      <c r="B254" s="30" t="s">
        <v>2166</v>
      </c>
      <c r="C254" s="78">
        <v>0.82</v>
      </c>
      <c r="D254" s="78">
        <v>0.82</v>
      </c>
      <c r="E254" s="79">
        <f>D254/C254*100</f>
        <v>100</v>
      </c>
    </row>
    <row r="255" spans="1:5" ht="25.5" customHeight="1">
      <c r="A255" s="30"/>
      <c r="B255" s="250" t="s">
        <v>2020</v>
      </c>
      <c r="C255" s="250"/>
      <c r="D255" s="250"/>
      <c r="E255" s="250"/>
    </row>
    <row r="256" spans="1:5" ht="12.75">
      <c r="A256" s="30"/>
      <c r="B256" s="30" t="s">
        <v>2159</v>
      </c>
      <c r="C256" s="78">
        <v>6.19</v>
      </c>
      <c r="D256" s="78">
        <v>6.19</v>
      </c>
      <c r="E256" s="79">
        <f>D256/C256*100</f>
        <v>100</v>
      </c>
    </row>
    <row r="257" spans="1:5" ht="12.75">
      <c r="A257" s="30"/>
      <c r="B257" s="30"/>
      <c r="C257" s="78"/>
      <c r="D257" s="78"/>
      <c r="E257" s="79"/>
    </row>
    <row r="258" spans="1:5" ht="12.75">
      <c r="A258" s="23" t="s">
        <v>2167</v>
      </c>
      <c r="B258" s="74"/>
      <c r="C258" s="76"/>
      <c r="D258" s="76"/>
      <c r="E258" s="65"/>
    </row>
    <row r="259" spans="1:5" ht="12.75">
      <c r="A259" s="66"/>
      <c r="B259" s="77" t="s">
        <v>722</v>
      </c>
      <c r="C259" s="69">
        <v>0</v>
      </c>
      <c r="D259" s="78">
        <v>0</v>
      </c>
      <c r="E259" s="120" t="s">
        <v>49</v>
      </c>
    </row>
    <row r="260" spans="1:5" ht="12.75">
      <c r="A260" s="30"/>
      <c r="B260" s="30"/>
      <c r="C260" s="78"/>
      <c r="D260" s="78"/>
      <c r="E260" s="30"/>
    </row>
    <row r="261" spans="1:5" ht="12.75">
      <c r="A261" s="23" t="s">
        <v>295</v>
      </c>
      <c r="B261" s="74"/>
      <c r="C261" s="76"/>
      <c r="D261" s="76"/>
      <c r="E261" s="65"/>
    </row>
    <row r="262" spans="1:5" ht="12.75">
      <c r="A262" s="66"/>
      <c r="B262" s="77" t="s">
        <v>369</v>
      </c>
      <c r="C262" s="69">
        <v>24381.585</v>
      </c>
      <c r="D262" s="78">
        <v>24382</v>
      </c>
      <c r="E262" s="79">
        <f>D262/C262*100</f>
        <v>100.00170210427255</v>
      </c>
    </row>
    <row r="263" spans="1:5" ht="12.75">
      <c r="A263" s="66"/>
      <c r="B263" s="28" t="s">
        <v>2221</v>
      </c>
      <c r="C263" s="76"/>
      <c r="D263" s="76"/>
      <c r="E263" s="79"/>
    </row>
    <row r="264" spans="1:5" ht="25.5" customHeight="1">
      <c r="A264" s="30"/>
      <c r="B264" s="250" t="s">
        <v>2018</v>
      </c>
      <c r="C264" s="250"/>
      <c r="D264" s="250"/>
      <c r="E264" s="250"/>
    </row>
    <row r="265" spans="1:5" ht="12.75">
      <c r="A265" s="30"/>
      <c r="B265" s="30" t="s">
        <v>2168</v>
      </c>
      <c r="C265" s="78">
        <v>11.78</v>
      </c>
      <c r="D265" s="78">
        <v>11.78</v>
      </c>
      <c r="E265" s="79">
        <f>D265/C265*100</f>
        <v>100</v>
      </c>
    </row>
    <row r="266" spans="1:5" ht="25.5" customHeight="1">
      <c r="A266" s="30"/>
      <c r="B266" s="250" t="s">
        <v>2020</v>
      </c>
      <c r="C266" s="250"/>
      <c r="D266" s="250"/>
      <c r="E266" s="250"/>
    </row>
    <row r="267" spans="1:5" ht="12.75">
      <c r="A267" s="30"/>
      <c r="B267" s="30" t="s">
        <v>2159</v>
      </c>
      <c r="C267" s="78">
        <v>20.355</v>
      </c>
      <c r="D267" s="78">
        <v>20.355</v>
      </c>
      <c r="E267" s="79">
        <f>D267/C267*100</f>
        <v>100</v>
      </c>
    </row>
    <row r="268" spans="1:5" ht="25.5" customHeight="1">
      <c r="A268" s="68"/>
      <c r="B268" s="250" t="s">
        <v>2024</v>
      </c>
      <c r="C268" s="250"/>
      <c r="D268" s="250"/>
      <c r="E268" s="250"/>
    </row>
    <row r="269" spans="1:5" ht="12.75">
      <c r="A269" s="68">
        <v>632</v>
      </c>
      <c r="B269" s="30" t="s">
        <v>2169</v>
      </c>
      <c r="C269" s="78">
        <v>1118.2</v>
      </c>
      <c r="D269" s="78">
        <v>1118.2</v>
      </c>
      <c r="E269" s="79">
        <f aca="true" t="shared" si="7" ref="E269:E287">D269/C269*100</f>
        <v>100</v>
      </c>
    </row>
    <row r="270" spans="1:5" ht="12.75">
      <c r="A270" s="68">
        <v>633</v>
      </c>
      <c r="B270" s="30" t="s">
        <v>2170</v>
      </c>
      <c r="C270" s="78">
        <v>308.45</v>
      </c>
      <c r="D270" s="78">
        <v>308.45</v>
      </c>
      <c r="E270" s="79">
        <f t="shared" si="7"/>
        <v>100</v>
      </c>
    </row>
    <row r="271" spans="1:5" ht="12.75">
      <c r="A271" s="68">
        <v>835</v>
      </c>
      <c r="B271" s="30" t="s">
        <v>2171</v>
      </c>
      <c r="C271" s="78">
        <v>61.25</v>
      </c>
      <c r="D271" s="78">
        <v>61.25</v>
      </c>
      <c r="E271" s="79">
        <f t="shared" si="7"/>
        <v>100</v>
      </c>
    </row>
    <row r="272" spans="1:5" ht="12.75">
      <c r="A272" s="68">
        <v>1171</v>
      </c>
      <c r="B272" s="30" t="s">
        <v>2172</v>
      </c>
      <c r="C272" s="78">
        <v>8.25</v>
      </c>
      <c r="D272" s="78">
        <v>8.25</v>
      </c>
      <c r="E272" s="79">
        <f t="shared" si="7"/>
        <v>100</v>
      </c>
    </row>
    <row r="273" spans="1:5" ht="12.75">
      <c r="A273" s="68">
        <v>1988</v>
      </c>
      <c r="B273" s="30" t="s">
        <v>2173</v>
      </c>
      <c r="C273" s="78">
        <v>9111.3</v>
      </c>
      <c r="D273" s="78">
        <v>9111.3</v>
      </c>
      <c r="E273" s="79">
        <f t="shared" si="7"/>
        <v>100</v>
      </c>
    </row>
    <row r="274" spans="1:5" ht="12.75">
      <c r="A274" s="68">
        <v>2002</v>
      </c>
      <c r="B274" s="244" t="s">
        <v>2174</v>
      </c>
      <c r="C274" s="78">
        <v>106.85</v>
      </c>
      <c r="D274" s="78">
        <v>106.85</v>
      </c>
      <c r="E274" s="79">
        <f t="shared" si="7"/>
        <v>100</v>
      </c>
    </row>
    <row r="275" spans="1:5" ht="12.75">
      <c r="A275" s="68">
        <v>2053</v>
      </c>
      <c r="B275" s="30" t="s">
        <v>2175</v>
      </c>
      <c r="C275" s="78">
        <v>294.8</v>
      </c>
      <c r="D275" s="78">
        <v>294.8</v>
      </c>
      <c r="E275" s="79">
        <f t="shared" si="7"/>
        <v>100</v>
      </c>
    </row>
    <row r="276" spans="1:5" ht="12.75">
      <c r="A276" s="68">
        <v>2227</v>
      </c>
      <c r="B276" s="30" t="s">
        <v>2176</v>
      </c>
      <c r="C276" s="78">
        <v>162.15</v>
      </c>
      <c r="D276" s="78">
        <v>162.15</v>
      </c>
      <c r="E276" s="79">
        <f t="shared" si="7"/>
        <v>100</v>
      </c>
    </row>
    <row r="277" spans="1:5" ht="12.75">
      <c r="A277" s="68">
        <v>2245</v>
      </c>
      <c r="B277" s="244" t="s">
        <v>2177</v>
      </c>
      <c r="C277" s="78">
        <v>772.15</v>
      </c>
      <c r="D277" s="78">
        <v>772.15</v>
      </c>
      <c r="E277" s="79">
        <f t="shared" si="7"/>
        <v>100</v>
      </c>
    </row>
    <row r="278" spans="1:5" ht="25.5">
      <c r="A278" s="68">
        <v>2260</v>
      </c>
      <c r="B278" s="245" t="s">
        <v>2178</v>
      </c>
      <c r="C278" s="78">
        <v>83.7</v>
      </c>
      <c r="D278" s="78">
        <v>83.7</v>
      </c>
      <c r="E278" s="79">
        <f t="shared" si="7"/>
        <v>100</v>
      </c>
    </row>
    <row r="279" spans="1:5" ht="12.75">
      <c r="A279" s="68">
        <v>2414</v>
      </c>
      <c r="B279" s="244" t="s">
        <v>2179</v>
      </c>
      <c r="C279" s="78">
        <v>2841.05</v>
      </c>
      <c r="D279" s="78">
        <v>2841.05</v>
      </c>
      <c r="E279" s="79">
        <f t="shared" si="7"/>
        <v>100</v>
      </c>
    </row>
    <row r="280" spans="1:5" ht="12.75">
      <c r="A280" s="68">
        <v>2418</v>
      </c>
      <c r="B280" s="244" t="s">
        <v>2180</v>
      </c>
      <c r="C280" s="78">
        <v>4477</v>
      </c>
      <c r="D280" s="78">
        <v>4477</v>
      </c>
      <c r="E280" s="79">
        <f t="shared" si="7"/>
        <v>100</v>
      </c>
    </row>
    <row r="281" spans="1:5" ht="12.75">
      <c r="A281" s="68">
        <v>2442</v>
      </c>
      <c r="B281" s="244" t="s">
        <v>2181</v>
      </c>
      <c r="C281" s="78">
        <v>4043.85</v>
      </c>
      <c r="D281" s="78">
        <v>4043.85</v>
      </c>
      <c r="E281" s="79">
        <f t="shared" si="7"/>
        <v>100</v>
      </c>
    </row>
    <row r="282" spans="1:5" ht="12.75">
      <c r="A282" s="68">
        <v>2467</v>
      </c>
      <c r="B282" s="244" t="s">
        <v>2182</v>
      </c>
      <c r="C282" s="78">
        <v>157.7</v>
      </c>
      <c r="D282" s="78">
        <v>157.7</v>
      </c>
      <c r="E282" s="79">
        <f t="shared" si="7"/>
        <v>100</v>
      </c>
    </row>
    <row r="283" spans="1:5" ht="12.75">
      <c r="A283" s="68">
        <v>2503</v>
      </c>
      <c r="B283" s="244" t="s">
        <v>2183</v>
      </c>
      <c r="C283" s="78">
        <v>85</v>
      </c>
      <c r="D283" s="78">
        <v>85</v>
      </c>
      <c r="E283" s="79">
        <f t="shared" si="7"/>
        <v>100</v>
      </c>
    </row>
    <row r="284" spans="1:5" ht="12.75">
      <c r="A284" s="68">
        <v>2505</v>
      </c>
      <c r="B284" s="244" t="s">
        <v>2184</v>
      </c>
      <c r="C284" s="78">
        <v>242.1</v>
      </c>
      <c r="D284" s="78">
        <v>242.1</v>
      </c>
      <c r="E284" s="79">
        <f t="shared" si="7"/>
        <v>100</v>
      </c>
    </row>
    <row r="285" spans="1:5" ht="12.75">
      <c r="A285" s="68">
        <v>2545</v>
      </c>
      <c r="B285" s="244" t="s">
        <v>2185</v>
      </c>
      <c r="C285" s="78">
        <v>61.8</v>
      </c>
      <c r="D285" s="78">
        <v>61.8</v>
      </c>
      <c r="E285" s="79">
        <f t="shared" si="7"/>
        <v>100</v>
      </c>
    </row>
    <row r="286" spans="1:5" ht="12.75">
      <c r="A286" s="68">
        <v>2546</v>
      </c>
      <c r="B286" s="244" t="s">
        <v>2186</v>
      </c>
      <c r="C286" s="78">
        <v>287.75</v>
      </c>
      <c r="D286" s="78">
        <v>287.75</v>
      </c>
      <c r="E286" s="79">
        <f t="shared" si="7"/>
        <v>100</v>
      </c>
    </row>
    <row r="287" spans="1:5" ht="12.75">
      <c r="A287" s="30">
        <v>2554</v>
      </c>
      <c r="B287" s="244" t="s">
        <v>2187</v>
      </c>
      <c r="C287" s="78">
        <v>126.1</v>
      </c>
      <c r="D287" s="78">
        <v>126.1</v>
      </c>
      <c r="E287" s="79">
        <f t="shared" si="7"/>
        <v>100</v>
      </c>
    </row>
    <row r="288" spans="1:5" ht="12.75">
      <c r="A288" s="30"/>
      <c r="B288" s="30"/>
      <c r="C288" s="30"/>
      <c r="D288" s="30"/>
      <c r="E288" s="79"/>
    </row>
    <row r="289" spans="1:5" ht="12.75">
      <c r="A289" s="23" t="s">
        <v>307</v>
      </c>
      <c r="B289" s="74"/>
      <c r="C289" s="76"/>
      <c r="D289" s="76"/>
      <c r="E289" s="79"/>
    </row>
    <row r="290" spans="1:5" ht="12.75">
      <c r="A290" s="66"/>
      <c r="B290" s="77" t="s">
        <v>369</v>
      </c>
      <c r="C290" s="69">
        <v>9379.67</v>
      </c>
      <c r="D290" s="78">
        <v>9380</v>
      </c>
      <c r="E290" s="79">
        <f>D290/C290*100</f>
        <v>100.00351824744367</v>
      </c>
    </row>
    <row r="291" spans="1:5" ht="12.75">
      <c r="A291" s="66"/>
      <c r="B291" s="28" t="s">
        <v>2221</v>
      </c>
      <c r="C291" s="76"/>
      <c r="D291" s="76"/>
      <c r="E291" s="79"/>
    </row>
    <row r="292" spans="1:5" ht="25.5" customHeight="1">
      <c r="A292" s="30"/>
      <c r="B292" s="250" t="s">
        <v>2018</v>
      </c>
      <c r="C292" s="250"/>
      <c r="D292" s="250"/>
      <c r="E292" s="250"/>
    </row>
    <row r="293" spans="1:5" ht="12.75">
      <c r="A293" s="30"/>
      <c r="B293" s="30" t="s">
        <v>2161</v>
      </c>
      <c r="C293" s="78">
        <v>5.335</v>
      </c>
      <c r="D293" s="78">
        <v>5.335</v>
      </c>
      <c r="E293" s="79">
        <f>D293/C293*100</f>
        <v>100</v>
      </c>
    </row>
    <row r="294" spans="1:5" ht="25.5" customHeight="1">
      <c r="A294" s="30"/>
      <c r="B294" s="250" t="s">
        <v>2020</v>
      </c>
      <c r="C294" s="250"/>
      <c r="D294" s="250"/>
      <c r="E294" s="250"/>
    </row>
    <row r="295" spans="1:5" ht="12.75">
      <c r="A295" s="30"/>
      <c r="B295" s="30" t="s">
        <v>2159</v>
      </c>
      <c r="C295" s="78">
        <v>0.785</v>
      </c>
      <c r="D295" s="78">
        <v>0.785</v>
      </c>
      <c r="E295" s="79">
        <f>D295/C295*100</f>
        <v>100</v>
      </c>
    </row>
    <row r="296" spans="1:5" ht="25.5" customHeight="1">
      <c r="A296" s="30"/>
      <c r="B296" s="250" t="s">
        <v>2024</v>
      </c>
      <c r="C296" s="250"/>
      <c r="D296" s="250"/>
      <c r="E296" s="250"/>
    </row>
    <row r="297" spans="1:5" ht="12.75">
      <c r="A297" s="68">
        <v>636</v>
      </c>
      <c r="B297" s="30" t="s">
        <v>2188</v>
      </c>
      <c r="C297" s="78">
        <v>693.55</v>
      </c>
      <c r="D297" s="78">
        <v>693.55</v>
      </c>
      <c r="E297" s="79">
        <f aca="true" t="shared" si="8" ref="E297:E322">D297/C297*100</f>
        <v>100</v>
      </c>
    </row>
    <row r="298" spans="1:5" ht="12.75">
      <c r="A298" s="68">
        <v>773</v>
      </c>
      <c r="B298" s="30" t="s">
        <v>2189</v>
      </c>
      <c r="C298" s="78">
        <v>508.65</v>
      </c>
      <c r="D298" s="78">
        <v>508.65</v>
      </c>
      <c r="E298" s="79">
        <f t="shared" si="8"/>
        <v>100</v>
      </c>
    </row>
    <row r="299" spans="1:5" ht="12.75">
      <c r="A299" s="68">
        <v>927</v>
      </c>
      <c r="B299" s="30" t="s">
        <v>2190</v>
      </c>
      <c r="C299" s="78">
        <v>971.95</v>
      </c>
      <c r="D299" s="78">
        <v>971.95</v>
      </c>
      <c r="E299" s="79">
        <f t="shared" si="8"/>
        <v>100</v>
      </c>
    </row>
    <row r="300" spans="1:5" ht="12.75">
      <c r="A300" s="68">
        <v>1942</v>
      </c>
      <c r="B300" s="30" t="s">
        <v>2191</v>
      </c>
      <c r="C300" s="78">
        <v>352.1</v>
      </c>
      <c r="D300" s="78">
        <v>352.1</v>
      </c>
      <c r="E300" s="79">
        <f t="shared" si="8"/>
        <v>100</v>
      </c>
    </row>
    <row r="301" spans="1:5" ht="12.75">
      <c r="A301" s="68">
        <v>1965</v>
      </c>
      <c r="B301" s="30" t="s">
        <v>2192</v>
      </c>
      <c r="C301" s="78">
        <v>259.9</v>
      </c>
      <c r="D301" s="78">
        <v>259.9</v>
      </c>
      <c r="E301" s="79">
        <f t="shared" si="8"/>
        <v>100</v>
      </c>
    </row>
    <row r="302" spans="1:5" ht="12.75">
      <c r="A302" s="68">
        <v>1979</v>
      </c>
      <c r="B302" s="30" t="s">
        <v>2193</v>
      </c>
      <c r="C302" s="78">
        <v>1371.35</v>
      </c>
      <c r="D302" s="78">
        <v>1371.35</v>
      </c>
      <c r="E302" s="79">
        <f t="shared" si="8"/>
        <v>100</v>
      </c>
    </row>
    <row r="303" spans="1:5" ht="12.75">
      <c r="A303" s="68">
        <v>2088</v>
      </c>
      <c r="B303" s="30" t="s">
        <v>2194</v>
      </c>
      <c r="C303" s="78">
        <v>312.05</v>
      </c>
      <c r="D303" s="78">
        <v>312.05</v>
      </c>
      <c r="E303" s="79">
        <f t="shared" si="8"/>
        <v>100</v>
      </c>
    </row>
    <row r="304" spans="1:5" ht="12.75">
      <c r="A304" s="68">
        <v>2129</v>
      </c>
      <c r="B304" s="30" t="s">
        <v>2195</v>
      </c>
      <c r="C304" s="78">
        <v>147.35</v>
      </c>
      <c r="D304" s="78">
        <v>147.35</v>
      </c>
      <c r="E304" s="79">
        <f t="shared" si="8"/>
        <v>100</v>
      </c>
    </row>
    <row r="305" spans="1:5" ht="12.75">
      <c r="A305" s="68">
        <v>2144</v>
      </c>
      <c r="B305" s="30" t="s">
        <v>2196</v>
      </c>
      <c r="C305" s="78">
        <v>33.5</v>
      </c>
      <c r="D305" s="78">
        <v>33.5</v>
      </c>
      <c r="E305" s="79">
        <f t="shared" si="8"/>
        <v>100</v>
      </c>
    </row>
    <row r="306" spans="1:5" ht="25.5">
      <c r="A306" s="242">
        <v>2169</v>
      </c>
      <c r="B306" s="245" t="s">
        <v>2197</v>
      </c>
      <c r="C306" s="78">
        <v>442.9</v>
      </c>
      <c r="D306" s="78">
        <v>442.9</v>
      </c>
      <c r="E306" s="79">
        <f t="shared" si="8"/>
        <v>100</v>
      </c>
    </row>
    <row r="307" spans="1:5" ht="12.75">
      <c r="A307" s="68">
        <v>2326</v>
      </c>
      <c r="B307" s="30" t="s">
        <v>2198</v>
      </c>
      <c r="C307" s="78">
        <v>213.45</v>
      </c>
      <c r="D307" s="78">
        <v>213.45</v>
      </c>
      <c r="E307" s="79">
        <f t="shared" si="8"/>
        <v>100</v>
      </c>
    </row>
    <row r="308" spans="1:5" ht="12.75">
      <c r="A308" s="68">
        <v>2333</v>
      </c>
      <c r="B308" s="30" t="s">
        <v>2199</v>
      </c>
      <c r="C308" s="78">
        <v>648.45</v>
      </c>
      <c r="D308" s="78">
        <v>648.45</v>
      </c>
      <c r="E308" s="79">
        <f t="shared" si="8"/>
        <v>100</v>
      </c>
    </row>
    <row r="309" spans="1:5" ht="12.75">
      <c r="A309" s="68">
        <v>2411</v>
      </c>
      <c r="B309" s="30" t="s">
        <v>2200</v>
      </c>
      <c r="C309" s="78">
        <v>474.7</v>
      </c>
      <c r="D309" s="78">
        <v>474.7</v>
      </c>
      <c r="E309" s="79">
        <f t="shared" si="8"/>
        <v>100</v>
      </c>
    </row>
    <row r="310" spans="1:5" ht="12.75">
      <c r="A310" s="68">
        <v>2423</v>
      </c>
      <c r="B310" s="30" t="s">
        <v>2201</v>
      </c>
      <c r="C310" s="78">
        <v>182.9</v>
      </c>
      <c r="D310" s="78">
        <v>182.9</v>
      </c>
      <c r="E310" s="79">
        <f t="shared" si="8"/>
        <v>100</v>
      </c>
    </row>
    <row r="311" spans="1:5" ht="12.75">
      <c r="A311" s="68">
        <v>2450</v>
      </c>
      <c r="B311" s="30" t="s">
        <v>2202</v>
      </c>
      <c r="C311" s="78">
        <v>274.75</v>
      </c>
      <c r="D311" s="78">
        <v>274.75</v>
      </c>
      <c r="E311" s="79">
        <f t="shared" si="8"/>
        <v>100</v>
      </c>
    </row>
    <row r="312" spans="1:5" ht="12.75">
      <c r="A312" s="68">
        <v>2487</v>
      </c>
      <c r="B312" s="30" t="s">
        <v>2203</v>
      </c>
      <c r="C312" s="78">
        <v>29.9</v>
      </c>
      <c r="D312" s="78">
        <v>29.9</v>
      </c>
      <c r="E312" s="79">
        <f t="shared" si="8"/>
        <v>100</v>
      </c>
    </row>
    <row r="313" spans="1:5" ht="12.75">
      <c r="A313" s="68">
        <v>2488</v>
      </c>
      <c r="B313" s="30" t="s">
        <v>2204</v>
      </c>
      <c r="C313" s="78">
        <v>53.8</v>
      </c>
      <c r="D313" s="78">
        <v>53.8</v>
      </c>
      <c r="E313" s="79">
        <f t="shared" si="8"/>
        <v>100</v>
      </c>
    </row>
    <row r="314" spans="1:5" ht="12.75">
      <c r="A314" s="68">
        <v>2492</v>
      </c>
      <c r="B314" s="30" t="s">
        <v>2205</v>
      </c>
      <c r="C314" s="78">
        <v>116</v>
      </c>
      <c r="D314" s="78">
        <v>116</v>
      </c>
      <c r="E314" s="79">
        <f t="shared" si="8"/>
        <v>100</v>
      </c>
    </row>
    <row r="315" spans="1:5" ht="12.75">
      <c r="A315" s="242">
        <v>2501</v>
      </c>
      <c r="B315" s="244" t="s">
        <v>2206</v>
      </c>
      <c r="C315" s="78">
        <v>555.5</v>
      </c>
      <c r="D315" s="78">
        <v>555.5</v>
      </c>
      <c r="E315" s="79">
        <f t="shared" si="8"/>
        <v>100</v>
      </c>
    </row>
    <row r="316" spans="1:5" ht="25.5">
      <c r="A316" s="68">
        <v>2523</v>
      </c>
      <c r="B316" s="245" t="s">
        <v>2207</v>
      </c>
      <c r="C316" s="78">
        <v>30.15</v>
      </c>
      <c r="D316" s="78">
        <v>30.15</v>
      </c>
      <c r="E316" s="79">
        <f t="shared" si="8"/>
        <v>100</v>
      </c>
    </row>
    <row r="317" spans="1:5" ht="12.75">
      <c r="A317" s="68">
        <v>2530</v>
      </c>
      <c r="B317" s="30" t="s">
        <v>2208</v>
      </c>
      <c r="C317" s="78">
        <v>865.95</v>
      </c>
      <c r="D317" s="78">
        <v>865.95</v>
      </c>
      <c r="E317" s="79">
        <f t="shared" si="8"/>
        <v>100</v>
      </c>
    </row>
    <row r="318" spans="1:5" ht="12.75">
      <c r="A318" s="68">
        <v>2582</v>
      </c>
      <c r="B318" s="30" t="s">
        <v>2209</v>
      </c>
      <c r="C318" s="78">
        <v>13</v>
      </c>
      <c r="D318" s="78">
        <v>13</v>
      </c>
      <c r="E318" s="79">
        <f t="shared" si="8"/>
        <v>100</v>
      </c>
    </row>
    <row r="319" spans="1:5" ht="12.75">
      <c r="A319" s="68">
        <v>2584</v>
      </c>
      <c r="B319" s="30" t="s">
        <v>2210</v>
      </c>
      <c r="C319" s="78">
        <v>259.25</v>
      </c>
      <c r="D319" s="78">
        <v>259.25</v>
      </c>
      <c r="E319" s="79">
        <f t="shared" si="8"/>
        <v>100</v>
      </c>
    </row>
    <row r="320" spans="1:5" ht="12.75">
      <c r="A320" s="68">
        <v>2587</v>
      </c>
      <c r="B320" s="30" t="s">
        <v>2211</v>
      </c>
      <c r="C320" s="78">
        <v>50.65</v>
      </c>
      <c r="D320" s="78">
        <v>50.65</v>
      </c>
      <c r="E320" s="79">
        <f t="shared" si="8"/>
        <v>100</v>
      </c>
    </row>
    <row r="321" spans="1:5" ht="12.75">
      <c r="A321" s="68">
        <v>2606</v>
      </c>
      <c r="B321" s="245" t="s">
        <v>2212</v>
      </c>
      <c r="C321" s="78">
        <v>97.55</v>
      </c>
      <c r="D321" s="78">
        <v>97.55</v>
      </c>
      <c r="E321" s="79">
        <f t="shared" si="8"/>
        <v>100</v>
      </c>
    </row>
    <row r="322" spans="1:5" ht="12.75">
      <c r="A322" s="68">
        <v>2628</v>
      </c>
      <c r="B322" s="30" t="s">
        <v>2213</v>
      </c>
      <c r="C322" s="78">
        <v>414.25</v>
      </c>
      <c r="D322" s="78">
        <v>414.25</v>
      </c>
      <c r="E322" s="79">
        <f t="shared" si="8"/>
        <v>100</v>
      </c>
    </row>
    <row r="323" spans="1:5" ht="12.75">
      <c r="A323" s="30"/>
      <c r="B323" s="30"/>
      <c r="C323" s="30"/>
      <c r="D323" s="30"/>
      <c r="E323" s="30"/>
    </row>
    <row r="324" spans="1:5" ht="12.75">
      <c r="A324" s="30"/>
      <c r="B324" s="30"/>
      <c r="C324" s="30"/>
      <c r="D324" s="30"/>
      <c r="E324" s="30"/>
    </row>
    <row r="325" spans="1:5" ht="12.75">
      <c r="A325" s="30"/>
      <c r="B325" s="30"/>
      <c r="C325" s="30"/>
      <c r="D325" s="30"/>
      <c r="E325" s="30"/>
    </row>
    <row r="326" spans="1:5" ht="12.75">
      <c r="A326" s="30"/>
      <c r="B326" s="30"/>
      <c r="C326" s="30"/>
      <c r="D326" s="30"/>
      <c r="E326" s="30"/>
    </row>
    <row r="327" spans="1:5" ht="12.75">
      <c r="A327" s="30"/>
      <c r="B327" s="30"/>
      <c r="C327" s="30"/>
      <c r="D327" s="30"/>
      <c r="E327" s="30"/>
    </row>
    <row r="328" spans="1:5" ht="12.75">
      <c r="A328" s="30"/>
      <c r="B328" s="30"/>
      <c r="C328" s="30"/>
      <c r="D328" s="30"/>
      <c r="E328" s="30"/>
    </row>
    <row r="329" spans="1:5" ht="12.75">
      <c r="A329" s="30"/>
      <c r="B329" s="30"/>
      <c r="C329" s="30"/>
      <c r="D329" s="30"/>
      <c r="E329" s="30"/>
    </row>
    <row r="330" spans="1:5" ht="12.75">
      <c r="A330" s="30"/>
      <c r="B330" s="30"/>
      <c r="C330" s="30"/>
      <c r="D330" s="30"/>
      <c r="E330" s="30"/>
    </row>
    <row r="331" spans="1:5" ht="12.75">
      <c r="A331" s="30"/>
      <c r="B331" s="30"/>
      <c r="C331" s="30"/>
      <c r="D331" s="30"/>
      <c r="E331" s="30"/>
    </row>
    <row r="332" spans="1:5" ht="12.75">
      <c r="A332" s="30"/>
      <c r="B332" s="30"/>
      <c r="C332" s="30"/>
      <c r="D332" s="30"/>
      <c r="E332" s="30"/>
    </row>
    <row r="333" spans="1:5" ht="12.75">
      <c r="A333" s="30"/>
      <c r="B333" s="30"/>
      <c r="C333" s="30"/>
      <c r="D333" s="30"/>
      <c r="E333" s="30"/>
    </row>
    <row r="334" spans="1:5" ht="12.75">
      <c r="A334" s="30"/>
      <c r="B334" s="30"/>
      <c r="C334" s="30"/>
      <c r="D334" s="30"/>
      <c r="E334" s="30"/>
    </row>
    <row r="335" spans="1:5" ht="12.75">
      <c r="A335" s="30"/>
      <c r="B335" s="30"/>
      <c r="C335" s="30"/>
      <c r="D335" s="30"/>
      <c r="E335" s="30"/>
    </row>
    <row r="336" spans="1:5" ht="12.75">
      <c r="A336" s="30"/>
      <c r="B336" s="30"/>
      <c r="C336" s="30"/>
      <c r="D336" s="30"/>
      <c r="E336" s="30"/>
    </row>
    <row r="337" spans="1:5" ht="12.75">
      <c r="A337" s="30"/>
      <c r="B337" s="30"/>
      <c r="C337" s="30"/>
      <c r="D337" s="30"/>
      <c r="E337" s="30"/>
    </row>
    <row r="338" spans="1:5" ht="12.75">
      <c r="A338" s="30"/>
      <c r="B338" s="30"/>
      <c r="C338" s="30"/>
      <c r="D338" s="30"/>
      <c r="E338" s="30"/>
    </row>
    <row r="339" spans="1:5" ht="12.75">
      <c r="A339" s="30"/>
      <c r="B339" s="30"/>
      <c r="C339" s="30"/>
      <c r="D339" s="30"/>
      <c r="E339" s="30"/>
    </row>
    <row r="340" spans="1:4" ht="12.75">
      <c r="A340" s="30"/>
      <c r="B340" s="30"/>
      <c r="C340" s="30"/>
      <c r="D340" s="30"/>
    </row>
    <row r="341" spans="1:4" ht="12.75">
      <c r="A341" s="30"/>
      <c r="B341" s="30"/>
      <c r="C341" s="30"/>
      <c r="D341" s="30"/>
    </row>
    <row r="342" spans="1:4" ht="12.75">
      <c r="A342" s="30"/>
      <c r="B342" s="30"/>
      <c r="C342" s="30"/>
      <c r="D342" s="30"/>
    </row>
    <row r="343" spans="1:4" ht="12.75">
      <c r="A343" s="30"/>
      <c r="B343" s="30"/>
      <c r="C343" s="30"/>
      <c r="D343" s="30"/>
    </row>
    <row r="344" spans="1:4" ht="12.75">
      <c r="A344" s="30"/>
      <c r="B344" s="30"/>
      <c r="C344" s="30"/>
      <c r="D344" s="30"/>
    </row>
    <row r="345" spans="1:4" ht="12.75">
      <c r="A345" s="30"/>
      <c r="B345" s="30"/>
      <c r="C345" s="30"/>
      <c r="D345" s="30"/>
    </row>
    <row r="346" spans="1:4" ht="12.75">
      <c r="A346" s="30"/>
      <c r="B346" s="30"/>
      <c r="C346" s="30"/>
      <c r="D346" s="30"/>
    </row>
    <row r="347" spans="1:4" ht="12.75">
      <c r="A347" s="30"/>
      <c r="B347" s="30"/>
      <c r="C347" s="30"/>
      <c r="D347" s="30"/>
    </row>
    <row r="348" spans="1:4" ht="12.75">
      <c r="A348" s="30"/>
      <c r="B348" s="30"/>
      <c r="C348" s="30"/>
      <c r="D348" s="30"/>
    </row>
    <row r="349" spans="1:4" ht="12.75">
      <c r="A349" s="30"/>
      <c r="B349" s="30"/>
      <c r="C349" s="30"/>
      <c r="D349" s="30"/>
    </row>
    <row r="350" spans="1:4" ht="12.75">
      <c r="A350" s="30"/>
      <c r="B350" s="30"/>
      <c r="C350" s="30"/>
      <c r="D350" s="30"/>
    </row>
    <row r="351" spans="1:4" ht="12.75">
      <c r="A351" s="30"/>
      <c r="B351" s="30"/>
      <c r="C351" s="30"/>
      <c r="D351" s="30"/>
    </row>
    <row r="352" spans="1:4" ht="12.75">
      <c r="A352" s="30"/>
      <c r="B352" s="30"/>
      <c r="C352" s="30"/>
      <c r="D352" s="30"/>
    </row>
    <row r="353" spans="1:4" ht="12.75">
      <c r="A353" s="30"/>
      <c r="B353" s="30"/>
      <c r="C353" s="30"/>
      <c r="D353" s="30"/>
    </row>
    <row r="354" spans="1:4" ht="12.75">
      <c r="A354" s="30"/>
      <c r="B354" s="30"/>
      <c r="C354" s="30"/>
      <c r="D354" s="30"/>
    </row>
    <row r="355" spans="1:4" ht="12.75">
      <c r="A355" s="30"/>
      <c r="B355" s="30"/>
      <c r="C355" s="30"/>
      <c r="D355" s="30"/>
    </row>
    <row r="356" spans="1:4" ht="12.75">
      <c r="A356" s="30"/>
      <c r="B356" s="30"/>
      <c r="C356" s="30"/>
      <c r="D356" s="30"/>
    </row>
    <row r="357" spans="1:4" ht="12.75">
      <c r="A357" s="30"/>
      <c r="B357" s="30"/>
      <c r="C357" s="30"/>
      <c r="D357" s="30"/>
    </row>
    <row r="358" spans="1:4" ht="12.75">
      <c r="A358" s="30"/>
      <c r="B358" s="30"/>
      <c r="C358" s="30"/>
      <c r="D358" s="30"/>
    </row>
    <row r="359" spans="1:4" ht="12.75">
      <c r="A359" s="30"/>
      <c r="B359" s="30"/>
      <c r="C359" s="30"/>
      <c r="D359" s="30"/>
    </row>
    <row r="360" spans="1:4" ht="12.75">
      <c r="A360" s="30"/>
      <c r="B360" s="30"/>
      <c r="C360" s="30"/>
      <c r="D360" s="30"/>
    </row>
    <row r="361" spans="1:4" ht="12.75">
      <c r="A361" s="30"/>
      <c r="B361" s="30"/>
      <c r="C361" s="30"/>
      <c r="D361" s="30"/>
    </row>
    <row r="362" spans="1:4" ht="12.75">
      <c r="A362" s="30"/>
      <c r="B362" s="30"/>
      <c r="C362" s="30"/>
      <c r="D362" s="30"/>
    </row>
    <row r="363" spans="1:4" ht="12.75">
      <c r="A363" s="30"/>
      <c r="B363" s="30"/>
      <c r="C363" s="30"/>
      <c r="D363" s="30"/>
    </row>
    <row r="364" spans="1:4" ht="12.75">
      <c r="A364" s="30"/>
      <c r="B364" s="30"/>
      <c r="C364" s="30"/>
      <c r="D364" s="30"/>
    </row>
    <row r="365" spans="1:4" ht="12.75">
      <c r="A365" s="30"/>
      <c r="B365" s="30"/>
      <c r="C365" s="30"/>
      <c r="D365" s="30"/>
    </row>
    <row r="366" spans="1:4" ht="12.75">
      <c r="A366" s="30"/>
      <c r="B366" s="30"/>
      <c r="C366" s="30"/>
      <c r="D366" s="30"/>
    </row>
    <row r="367" spans="1:4" ht="12.75">
      <c r="A367" s="30"/>
      <c r="B367" s="30"/>
      <c r="C367" s="30"/>
      <c r="D367" s="30"/>
    </row>
    <row r="368" spans="1:4" ht="12.75">
      <c r="A368" s="30"/>
      <c r="B368" s="30"/>
      <c r="C368" s="30"/>
      <c r="D368" s="30"/>
    </row>
    <row r="369" spans="1:4" ht="12.75">
      <c r="A369" s="30"/>
      <c r="B369" s="30"/>
      <c r="C369" s="30"/>
      <c r="D369" s="30"/>
    </row>
    <row r="370" spans="1:4" ht="12.75">
      <c r="A370" s="30"/>
      <c r="B370" s="30"/>
      <c r="C370" s="30"/>
      <c r="D370" s="30"/>
    </row>
    <row r="371" spans="1:4" ht="12.75">
      <c r="A371" s="30"/>
      <c r="B371" s="30"/>
      <c r="C371" s="30"/>
      <c r="D371" s="30"/>
    </row>
    <row r="372" spans="1:4" ht="12.75">
      <c r="A372" s="30"/>
      <c r="B372" s="30"/>
      <c r="C372" s="30"/>
      <c r="D372" s="30"/>
    </row>
    <row r="373" spans="1:4" ht="12.75">
      <c r="A373" s="30"/>
      <c r="B373" s="30"/>
      <c r="C373" s="30"/>
      <c r="D373" s="30"/>
    </row>
    <row r="374" spans="1:4" ht="12.75">
      <c r="A374" s="30"/>
      <c r="B374" s="30"/>
      <c r="C374" s="30"/>
      <c r="D374" s="30"/>
    </row>
    <row r="375" spans="1:4" ht="12.75">
      <c r="A375" s="30"/>
      <c r="B375" s="30"/>
      <c r="C375" s="30"/>
      <c r="D375" s="30"/>
    </row>
    <row r="376" spans="1:4" ht="12.75">
      <c r="A376" s="30"/>
      <c r="B376" s="30"/>
      <c r="C376" s="30"/>
      <c r="D376" s="30"/>
    </row>
    <row r="377" spans="1:4" ht="12.75">
      <c r="A377" s="30"/>
      <c r="B377" s="30"/>
      <c r="C377" s="30"/>
      <c r="D377" s="30"/>
    </row>
    <row r="378" spans="1:4" ht="12.75">
      <c r="A378" s="30"/>
      <c r="B378" s="30"/>
      <c r="C378" s="30"/>
      <c r="D378" s="30"/>
    </row>
    <row r="379" spans="1:4" ht="12.75">
      <c r="A379" s="30"/>
      <c r="B379" s="30"/>
      <c r="C379" s="30"/>
      <c r="D379" s="30"/>
    </row>
    <row r="380" spans="1:4" ht="12.75">
      <c r="A380" s="30"/>
      <c r="B380" s="30"/>
      <c r="C380" s="30"/>
      <c r="D380" s="30"/>
    </row>
    <row r="381" spans="1:4" ht="12.75">
      <c r="A381" s="30"/>
      <c r="B381" s="30"/>
      <c r="C381" s="30"/>
      <c r="D381" s="30"/>
    </row>
    <row r="382" spans="1:4" ht="12.75">
      <c r="A382" s="30"/>
      <c r="B382" s="30"/>
      <c r="C382" s="30"/>
      <c r="D382" s="30"/>
    </row>
    <row r="383" spans="1:4" ht="12.75">
      <c r="A383" s="30"/>
      <c r="B383" s="30"/>
      <c r="C383" s="30"/>
      <c r="D383" s="30"/>
    </row>
    <row r="384" spans="1:4" ht="12.75">
      <c r="A384" s="30"/>
      <c r="B384" s="30"/>
      <c r="C384" s="30"/>
      <c r="D384" s="30"/>
    </row>
    <row r="385" spans="1:4" ht="12.75">
      <c r="A385" s="30"/>
      <c r="B385" s="30"/>
      <c r="C385" s="30"/>
      <c r="D385" s="30"/>
    </row>
    <row r="386" spans="1:4" ht="12.75">
      <c r="A386" s="30"/>
      <c r="B386" s="30"/>
      <c r="C386" s="30"/>
      <c r="D386" s="30"/>
    </row>
    <row r="387" spans="1:4" ht="12.75">
      <c r="A387" s="30"/>
      <c r="B387" s="30"/>
      <c r="C387" s="30"/>
      <c r="D387" s="30"/>
    </row>
    <row r="388" spans="1:4" ht="12.75">
      <c r="A388" s="30"/>
      <c r="B388" s="30"/>
      <c r="C388" s="30"/>
      <c r="D388" s="30"/>
    </row>
    <row r="389" spans="1:4" ht="12.75">
      <c r="A389" s="30"/>
      <c r="B389" s="30"/>
      <c r="C389" s="30"/>
      <c r="D389" s="30"/>
    </row>
    <row r="390" spans="1:4" ht="12.75">
      <c r="A390" s="30"/>
      <c r="B390" s="30"/>
      <c r="C390" s="30"/>
      <c r="D390" s="30"/>
    </row>
    <row r="391" spans="1:4" ht="12.75">
      <c r="A391" s="30"/>
      <c r="B391" s="30"/>
      <c r="C391" s="30"/>
      <c r="D391" s="30"/>
    </row>
    <row r="392" spans="1:4" ht="12.75">
      <c r="A392" s="30"/>
      <c r="B392" s="30"/>
      <c r="C392" s="30"/>
      <c r="D392" s="30"/>
    </row>
    <row r="393" spans="1:4" ht="12.75">
      <c r="A393" s="30"/>
      <c r="B393" s="30"/>
      <c r="C393" s="30"/>
      <c r="D393" s="30"/>
    </row>
    <row r="394" spans="1:4" ht="12.75">
      <c r="A394" s="30"/>
      <c r="B394" s="30"/>
      <c r="C394" s="30"/>
      <c r="D394" s="30"/>
    </row>
    <row r="395" spans="1:4" ht="12.75">
      <c r="A395" s="30"/>
      <c r="B395" s="30"/>
      <c r="C395" s="30"/>
      <c r="D395" s="30"/>
    </row>
    <row r="396" spans="1:4" ht="12.75">
      <c r="A396" s="30"/>
      <c r="B396" s="30"/>
      <c r="C396" s="30"/>
      <c r="D396" s="30"/>
    </row>
    <row r="397" spans="1:4" ht="12.75">
      <c r="A397" s="30"/>
      <c r="B397" s="30"/>
      <c r="C397" s="30"/>
      <c r="D397" s="30"/>
    </row>
    <row r="398" spans="1:4" ht="12.75">
      <c r="A398" s="30"/>
      <c r="B398" s="30"/>
      <c r="C398" s="30"/>
      <c r="D398" s="30"/>
    </row>
    <row r="399" spans="1:4" ht="12.75">
      <c r="A399" s="30"/>
      <c r="B399" s="30"/>
      <c r="C399" s="30"/>
      <c r="D399" s="30"/>
    </row>
    <row r="400" spans="1:4" ht="12.75">
      <c r="A400" s="30"/>
      <c r="B400" s="30"/>
      <c r="C400" s="30"/>
      <c r="D400" s="30"/>
    </row>
    <row r="401" spans="1:4" ht="12.75">
      <c r="A401" s="30"/>
      <c r="B401" s="30"/>
      <c r="C401" s="30"/>
      <c r="D401" s="30"/>
    </row>
    <row r="402" spans="1:4" ht="12.75">
      <c r="A402" s="30"/>
      <c r="B402" s="30"/>
      <c r="C402" s="30"/>
      <c r="D402" s="30"/>
    </row>
    <row r="403" spans="1:4" ht="12.75">
      <c r="A403" s="30"/>
      <c r="B403" s="30"/>
      <c r="C403" s="30"/>
      <c r="D403" s="30"/>
    </row>
    <row r="404" spans="1:4" ht="12.75">
      <c r="A404" s="30"/>
      <c r="B404" s="30"/>
      <c r="C404" s="30"/>
      <c r="D404" s="30"/>
    </row>
    <row r="405" spans="1:4" ht="12.75">
      <c r="A405" s="30"/>
      <c r="B405" s="30"/>
      <c r="C405" s="30"/>
      <c r="D405" s="30"/>
    </row>
    <row r="406" spans="1:4" ht="12.75">
      <c r="A406" s="30"/>
      <c r="B406" s="30"/>
      <c r="C406" s="30"/>
      <c r="D406" s="30"/>
    </row>
    <row r="407" spans="1:4" ht="12.75">
      <c r="A407" s="30"/>
      <c r="B407" s="30"/>
      <c r="C407" s="30"/>
      <c r="D407" s="30"/>
    </row>
    <row r="408" spans="1:4" ht="12.75">
      <c r="A408" s="30"/>
      <c r="B408" s="30"/>
      <c r="C408" s="30"/>
      <c r="D408" s="30"/>
    </row>
    <row r="409" spans="1:4" ht="12.75">
      <c r="A409" s="30"/>
      <c r="B409" s="30"/>
      <c r="C409" s="30"/>
      <c r="D409" s="30"/>
    </row>
    <row r="410" spans="1:4" ht="12.75">
      <c r="A410" s="30"/>
      <c r="B410" s="30"/>
      <c r="C410" s="30"/>
      <c r="D410" s="30"/>
    </row>
    <row r="411" spans="1:4" ht="12.75">
      <c r="A411" s="30"/>
      <c r="B411" s="30"/>
      <c r="C411" s="30"/>
      <c r="D411" s="30"/>
    </row>
    <row r="412" spans="1:4" ht="12.75">
      <c r="A412" s="30"/>
      <c r="B412" s="30"/>
      <c r="C412" s="30"/>
      <c r="D412" s="30"/>
    </row>
    <row r="413" spans="1:4" ht="12.75">
      <c r="A413" s="30"/>
      <c r="B413" s="30"/>
      <c r="C413" s="30"/>
      <c r="D413" s="30"/>
    </row>
    <row r="414" spans="1:4" ht="12.75">
      <c r="A414" s="30"/>
      <c r="B414" s="30"/>
      <c r="C414" s="30"/>
      <c r="D414" s="30"/>
    </row>
    <row r="415" spans="1:4" ht="12.75">
      <c r="A415" s="30"/>
      <c r="B415" s="30"/>
      <c r="C415" s="30"/>
      <c r="D415" s="30"/>
    </row>
    <row r="416" spans="1:4" ht="12.75">
      <c r="A416" s="30"/>
      <c r="B416" s="30"/>
      <c r="C416" s="30"/>
      <c r="D416" s="30"/>
    </row>
    <row r="417" spans="1:4" ht="12.75">
      <c r="A417" s="30"/>
      <c r="B417" s="30"/>
      <c r="C417" s="30"/>
      <c r="D417" s="30"/>
    </row>
    <row r="418" spans="1:4" ht="12.75">
      <c r="A418" s="30"/>
      <c r="B418" s="30"/>
      <c r="C418" s="30"/>
      <c r="D418" s="30"/>
    </row>
    <row r="419" spans="1:4" ht="12.75">
      <c r="A419" s="30"/>
      <c r="B419" s="30"/>
      <c r="C419" s="30"/>
      <c r="D419" s="30"/>
    </row>
    <row r="420" spans="1:4" ht="12.75">
      <c r="A420" s="30"/>
      <c r="B420" s="30"/>
      <c r="C420" s="30"/>
      <c r="D420" s="30"/>
    </row>
    <row r="421" spans="1:4" ht="12.75">
      <c r="A421" s="30"/>
      <c r="B421" s="30"/>
      <c r="C421" s="30"/>
      <c r="D421" s="30"/>
    </row>
    <row r="422" spans="1:4" ht="12.75">
      <c r="A422" s="30"/>
      <c r="B422" s="30"/>
      <c r="C422" s="30"/>
      <c r="D422" s="30"/>
    </row>
    <row r="423" spans="1:4" ht="12.75">
      <c r="A423" s="30"/>
      <c r="B423" s="30"/>
      <c r="C423" s="30"/>
      <c r="D423" s="30"/>
    </row>
    <row r="424" spans="1:4" ht="12.75">
      <c r="A424" s="30"/>
      <c r="B424" s="30"/>
      <c r="C424" s="30"/>
      <c r="D424" s="30"/>
    </row>
    <row r="425" spans="1:4" ht="12.75">
      <c r="A425" s="30"/>
      <c r="B425" s="30"/>
      <c r="C425" s="30"/>
      <c r="D425" s="30"/>
    </row>
    <row r="426" spans="1:4" ht="12.75">
      <c r="A426" s="30"/>
      <c r="B426" s="30"/>
      <c r="C426" s="30"/>
      <c r="D426" s="30"/>
    </row>
    <row r="427" spans="1:4" ht="12.75">
      <c r="A427" s="30"/>
      <c r="B427" s="30"/>
      <c r="C427" s="30"/>
      <c r="D427" s="30"/>
    </row>
    <row r="428" spans="1:4" ht="12.75">
      <c r="A428" s="30"/>
      <c r="B428" s="30"/>
      <c r="C428" s="30"/>
      <c r="D428" s="30"/>
    </row>
    <row r="429" spans="1:4" ht="12.75">
      <c r="A429" s="30"/>
      <c r="B429" s="30"/>
      <c r="C429" s="30"/>
      <c r="D429" s="30"/>
    </row>
    <row r="430" spans="1:4" ht="12.75">
      <c r="A430" s="30"/>
      <c r="B430" s="30"/>
      <c r="C430" s="30"/>
      <c r="D430" s="30"/>
    </row>
    <row r="431" spans="1:4" ht="12.75">
      <c r="A431" s="30"/>
      <c r="B431" s="30"/>
      <c r="C431" s="30"/>
      <c r="D431" s="30"/>
    </row>
    <row r="432" spans="1:4" ht="12.75">
      <c r="A432" s="30"/>
      <c r="B432" s="30"/>
      <c r="C432" s="30"/>
      <c r="D432" s="30"/>
    </row>
    <row r="433" spans="1:4" ht="12.75">
      <c r="A433" s="30"/>
      <c r="B433" s="30"/>
      <c r="C433" s="30"/>
      <c r="D433" s="30"/>
    </row>
    <row r="434" spans="1:4" ht="12.75">
      <c r="A434" s="30"/>
      <c r="B434" s="30"/>
      <c r="C434" s="30"/>
      <c r="D434" s="30"/>
    </row>
    <row r="435" spans="1:4" ht="12.75">
      <c r="A435" s="30"/>
      <c r="B435" s="30"/>
      <c r="C435" s="30"/>
      <c r="D435" s="30"/>
    </row>
    <row r="436" spans="1:4" ht="12.75">
      <c r="A436" s="30"/>
      <c r="B436" s="30"/>
      <c r="C436" s="30"/>
      <c r="D436" s="30"/>
    </row>
    <row r="437" spans="1:4" ht="12.75">
      <c r="A437" s="30"/>
      <c r="B437" s="30"/>
      <c r="C437" s="30"/>
      <c r="D437" s="30"/>
    </row>
    <row r="438" spans="1:4" ht="12.75">
      <c r="A438" s="30"/>
      <c r="B438" s="30"/>
      <c r="C438" s="30"/>
      <c r="D438" s="30"/>
    </row>
    <row r="439" spans="1:4" ht="12.75">
      <c r="A439" s="30"/>
      <c r="B439" s="30"/>
      <c r="C439" s="30"/>
      <c r="D439" s="30"/>
    </row>
    <row r="440" spans="1:4" ht="12.75">
      <c r="A440" s="30"/>
      <c r="B440" s="30"/>
      <c r="C440" s="30"/>
      <c r="D440" s="30"/>
    </row>
    <row r="441" spans="1:4" ht="12.75">
      <c r="A441" s="30"/>
      <c r="B441" s="30"/>
      <c r="C441" s="30"/>
      <c r="D441" s="30"/>
    </row>
    <row r="442" spans="1:4" ht="12.75">
      <c r="A442" s="30"/>
      <c r="B442" s="30"/>
      <c r="C442" s="30"/>
      <c r="D442" s="30"/>
    </row>
    <row r="443" spans="1:4" ht="12.75">
      <c r="A443" s="30"/>
      <c r="B443" s="30"/>
      <c r="C443" s="30"/>
      <c r="D443" s="30"/>
    </row>
    <row r="444" spans="1:4" ht="12.75">
      <c r="A444" s="30"/>
      <c r="B444" s="30"/>
      <c r="C444" s="30"/>
      <c r="D444" s="30"/>
    </row>
    <row r="445" spans="1:4" ht="12.75">
      <c r="A445" s="30"/>
      <c r="B445" s="30"/>
      <c r="C445" s="30"/>
      <c r="D445" s="30"/>
    </row>
    <row r="446" spans="1:4" ht="12.75">
      <c r="A446" s="30"/>
      <c r="B446" s="30"/>
      <c r="C446" s="30"/>
      <c r="D446" s="30"/>
    </row>
    <row r="447" spans="1:4" ht="12.75">
      <c r="A447" s="30"/>
      <c r="B447" s="30"/>
      <c r="C447" s="30"/>
      <c r="D447" s="30"/>
    </row>
    <row r="448" spans="1:4" ht="12.75">
      <c r="A448" s="30"/>
      <c r="B448" s="30"/>
      <c r="C448" s="30"/>
      <c r="D448" s="30"/>
    </row>
    <row r="449" spans="1:4" ht="12.75">
      <c r="A449" s="30"/>
      <c r="B449" s="30"/>
      <c r="C449" s="30"/>
      <c r="D449" s="30"/>
    </row>
    <row r="450" spans="1:4" ht="12.75">
      <c r="A450" s="30"/>
      <c r="B450" s="30"/>
      <c r="C450" s="30"/>
      <c r="D450" s="30"/>
    </row>
  </sheetData>
  <mergeCells count="24">
    <mergeCell ref="B6:E6"/>
    <mergeCell ref="B8:E8"/>
    <mergeCell ref="B10:E10"/>
    <mergeCell ref="B12:E12"/>
    <mergeCell ref="B176:E176"/>
    <mergeCell ref="B178:E178"/>
    <mergeCell ref="B180:E180"/>
    <mergeCell ref="B193:E193"/>
    <mergeCell ref="B195:E195"/>
    <mergeCell ref="B225:E225"/>
    <mergeCell ref="B231:E231"/>
    <mergeCell ref="B233:E233"/>
    <mergeCell ref="B235:E235"/>
    <mergeCell ref="B241:E241"/>
    <mergeCell ref="B243:E243"/>
    <mergeCell ref="B245:E245"/>
    <mergeCell ref="B253:E253"/>
    <mergeCell ref="B255:E255"/>
    <mergeCell ref="B264:E264"/>
    <mergeCell ref="B296:E296"/>
    <mergeCell ref="B266:E266"/>
    <mergeCell ref="B268:E268"/>
    <mergeCell ref="B292:E292"/>
    <mergeCell ref="B294:E294"/>
  </mergeCells>
  <printOptions gridLines="1"/>
  <pageMargins left="0.984251968503937" right="0.5905511811023623" top="1.3779527559055118" bottom="0.3937007874015748" header="0.5118110236220472" footer="0.5118110236220472"/>
  <pageSetup horizontalDpi="600" verticalDpi="600" orientation="portrait" paperSize="9" r:id="rId1"/>
  <headerFooter alignWithMargins="0">
    <oddHeader>&amp;L      &amp;"Arial,Tučná kurzíva" &amp;"Arial,Tučné"Ministerstvo kultúry Slovenskej republiky
        Podprogram 08S02
        08S0207 Podpora návštevnosti kultúrnych podujatí&amp;C
&amp;RPríloha č. 11  
Strana &amp;P
v tis. Sk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kultúry SR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Tekulová</dc:creator>
  <cp:keywords/>
  <dc:description/>
  <cp:lastModifiedBy>penthoro</cp:lastModifiedBy>
  <dcterms:created xsi:type="dcterms:W3CDTF">2007-03-28T07:46:03Z</dcterms:created>
  <dcterms:modified xsi:type="dcterms:W3CDTF">2007-03-28T08:04:55Z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-1314943593</vt:i4>
  </property>
  <property fmtid="{D5CDD505-2E9C-101B-9397-08002B2CF9AE}" pid="3" name="_EmailSubject">
    <vt:lpwstr>Záverečný účet MK SR za rok 2006</vt:lpwstr>
  </property>
  <property fmtid="{D5CDD505-2E9C-101B-9397-08002B2CF9AE}" pid="4" name="_AuthorEmail">
    <vt:lpwstr>emilia.penthorova@culture.gov.sk</vt:lpwstr>
  </property>
  <property fmtid="{D5CDD505-2E9C-101B-9397-08002B2CF9AE}" pid="5" name="_AuthorEmailDisplayName">
    <vt:lpwstr>Penthorová Emília</vt:lpwstr>
  </property>
  <property fmtid="{D5CDD505-2E9C-101B-9397-08002B2CF9AE}" pid="6" name="_PreviousAdHocReviewCycleID">
    <vt:i4>-324751059</vt:i4>
  </property>
</Properties>
</file>