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480" windowHeight="11640" firstSheet="1" activeTab="9"/>
  </bookViews>
  <sheets>
    <sheet name="MP SR" sheetId="1" r:id="rId1"/>
    <sheet name="MZ SR" sheetId="2" r:id="rId2"/>
    <sheet name="MH SR" sheetId="3" r:id="rId3"/>
    <sheet name="MDPT SR" sheetId="4" r:id="rId4"/>
    <sheet name="MF SR" sheetId="5" r:id="rId5"/>
    <sheet name="MŚ SR" sheetId="6" r:id="rId6"/>
    <sheet name="UJDSR" sheetId="7" r:id="rId7"/>
    <sheet name="MŽP SR" sheetId="8" r:id="rId8"/>
    <sheet name="UNMaS SR" sheetId="9" r:id="rId9"/>
    <sheet name="MV SR" sheetId="10" r:id="rId10"/>
    <sheet name="UPV SR" sheetId="11" r:id="rId11"/>
    <sheet name="MPSVaR SR" sheetId="12" r:id="rId12"/>
    <sheet name="Hárok5" sheetId="13" r:id="rId13"/>
    <sheet name="Hárok4" sheetId="14" r:id="rId14"/>
    <sheet name="Hárok3" sheetId="15" r:id="rId15"/>
  </sheets>
  <definedNames/>
  <calcPr fullCalcOnLoad="1"/>
</workbook>
</file>

<file path=xl/sharedStrings.xml><?xml version="1.0" encoding="utf-8"?>
<sst xmlns="http://schemas.openxmlformats.org/spreadsheetml/2006/main" count="307" uniqueCount="129">
  <si>
    <t>Názov medzinárodnej organizácie</t>
  </si>
  <si>
    <t>gestor</t>
  </si>
  <si>
    <t xml:space="preserve">Skutočné čerpanie členského príspevku SR v roku 2004 v Sk </t>
  </si>
  <si>
    <t xml:space="preserve">Skutočné čerpanie členského príspevku SR v roku 2005 v Sk </t>
  </si>
  <si>
    <t>Výška členského príspevku SR na rok 2006 v Sk-rozpočet</t>
  </si>
  <si>
    <t>1.</t>
  </si>
  <si>
    <t>Dohovor OSN o boji proti dezertifikácii</t>
  </si>
  <si>
    <t>MP SR</t>
  </si>
  <si>
    <t>UN Convention to Combat Desertification (UNCCD)</t>
  </si>
  <si>
    <t xml:space="preserve">Európska a stredomorská organizácia pre ochranu rastlín  </t>
  </si>
  <si>
    <t>European and Mediterranean Plant Protection Organization (EPPO)</t>
  </si>
  <si>
    <t xml:space="preserve">Medzinárodná únia na ochranu nových druhov rastlín </t>
  </si>
  <si>
    <t>International Union for the Protection of New Varieties of Plants (UPOV)</t>
  </si>
  <si>
    <t xml:space="preserve">Medzinárodný epizootický úrad </t>
  </si>
  <si>
    <t>International Office of Epizootics (OIE)</t>
  </si>
  <si>
    <t xml:space="preserve">Medzinárodný úrad pre víno a vinič </t>
  </si>
  <si>
    <t>International Vine and Wine Office (OIV)</t>
  </si>
  <si>
    <t xml:space="preserve">Medzinárodné združenie pre kontrolu osív </t>
  </si>
  <si>
    <t>International Seed Testing Association (ISTA)</t>
  </si>
  <si>
    <t xml:space="preserve">Organizácia OSN pre výživu a poľnohospodárstvo </t>
  </si>
  <si>
    <t>Food and Agriculture Organization of the UN (FAO)</t>
  </si>
  <si>
    <t>Celkom</t>
  </si>
  <si>
    <t>3.</t>
  </si>
  <si>
    <t>Dohovor o zákaze vývoja, výroby a skladovania biologických a toxínových zbraní a ich ničenia</t>
  </si>
  <si>
    <t>MZ SR</t>
  </si>
  <si>
    <t>Convention on the Prohibition of the Development, Production and Stockpiling of Bacteriological(Biological) and Toxin Weapon and on their Destruction (BWC)</t>
  </si>
  <si>
    <t>8.</t>
  </si>
  <si>
    <t xml:space="preserve">Európska liekopisná komisia </t>
  </si>
  <si>
    <t>European Pharmacopoeia Commission</t>
  </si>
  <si>
    <t>Svetová zdravotnícka organizácia</t>
  </si>
  <si>
    <t>World Health Organization (WHO)</t>
  </si>
  <si>
    <t>4.</t>
  </si>
  <si>
    <t xml:space="preserve">Organizácia pre zákaz chemických zbraní </t>
  </si>
  <si>
    <t>MH SR</t>
  </si>
  <si>
    <t>Organization for the Prohibition of Chemical Weapons (OPCW)</t>
  </si>
  <si>
    <t>European Centre for Nuclear Research (CERN)</t>
  </si>
  <si>
    <t xml:space="preserve">Medzinárodná organizácia pre kakao </t>
  </si>
  <si>
    <t>International Cocoa Organization (ICCO)</t>
  </si>
  <si>
    <t xml:space="preserve">Medzinárodný úrad pre výstavníctvo </t>
  </si>
  <si>
    <t>International Bureau of Expositions (BIE)</t>
  </si>
  <si>
    <t xml:space="preserve">Organizácia OSN pre priemyslový rozvoj </t>
  </si>
  <si>
    <t>United Nations Industrial Development Organization (UNIDO)</t>
  </si>
  <si>
    <t xml:space="preserve">Svetová obchodná organizácia  </t>
  </si>
  <si>
    <t>World Trade Organization (WTO)</t>
  </si>
  <si>
    <t xml:space="preserve">Svetová organizácia cestovného ruchu </t>
  </si>
  <si>
    <t>5.</t>
  </si>
  <si>
    <t>6.</t>
  </si>
  <si>
    <t xml:space="preserve">Dunajská komisia </t>
  </si>
  <si>
    <t>MDPT SR</t>
  </si>
  <si>
    <t>Danube Commission (CD)</t>
  </si>
  <si>
    <t xml:space="preserve">Európska konferencia civilného letectva </t>
  </si>
  <si>
    <t>European Civil Aviation Conference (ECAC)</t>
  </si>
  <si>
    <t xml:space="preserve">Medzinárodná námorná organizácia  </t>
  </si>
  <si>
    <t>International Maritime Organization (IMO)</t>
  </si>
  <si>
    <t xml:space="preserve">Medzinárodná organizácia civilného letectva </t>
  </si>
  <si>
    <t>International Civil Aviation Organization (ICAO)</t>
  </si>
  <si>
    <t xml:space="preserve">Medzinárodná organizácia pre medzinárodnú železničnú dopravu </t>
  </si>
  <si>
    <t>Intergovernmental Organization for International Rail Transport (OTIF)</t>
  </si>
  <si>
    <t xml:space="preserve">Medzinárodná telekomunikačná únia </t>
  </si>
  <si>
    <t>International Telecommunication Union (ITU)</t>
  </si>
  <si>
    <t xml:space="preserve">Organizácia pre spoluprácu v železničnej doprave </t>
  </si>
  <si>
    <t>Organization for Railway Cooperation (ORC)</t>
  </si>
  <si>
    <t xml:space="preserve">Svetová poštová únia </t>
  </si>
  <si>
    <t>Universal Postal Union (UPU)</t>
  </si>
  <si>
    <t>7.</t>
  </si>
  <si>
    <t>MŠ SR</t>
  </si>
  <si>
    <t xml:space="preserve">Medzinárodné centrum pre genetické inžinierstvo a biotechnológiu  </t>
  </si>
  <si>
    <t>International Centre for Genetic Engineering and Biotechnology (ICGEB)</t>
  </si>
  <si>
    <t xml:space="preserve">Medzinárodný inštitút pre chladiarenskú techniku </t>
  </si>
  <si>
    <t>International Institute of Refrigeration (IIR)</t>
  </si>
  <si>
    <t>Spojený ústav jadrových výskumov (SÚJV) - Dubna</t>
  </si>
  <si>
    <t xml:space="preserve">Európske centrum pre jadrový výskum                        * </t>
  </si>
  <si>
    <t xml:space="preserve">* Poznámka: Do roku 2006 gestorom príspevku je MH SR </t>
  </si>
  <si>
    <t>2.</t>
  </si>
  <si>
    <t>ÚNMS SR</t>
  </si>
  <si>
    <t xml:space="preserve">Európska organizácia pre využívanie meteorologických satelitov </t>
  </si>
  <si>
    <t>European Organisation for the Exploitation of Meteorological Satellites (EUMETSAT)</t>
  </si>
  <si>
    <t>MPSVR SR</t>
  </si>
  <si>
    <t xml:space="preserve">Európsky fond pre mládež </t>
  </si>
  <si>
    <t>MZV SR</t>
  </si>
  <si>
    <t>ÚJD SR</t>
  </si>
  <si>
    <t>Intenational Atomic Energy Agency (IAEA)</t>
  </si>
  <si>
    <t xml:space="preserve">Medzinárodná organizácia kriminálnej polície </t>
  </si>
  <si>
    <t>MV SR</t>
  </si>
  <si>
    <t>International Criminal Police Organization (INTERPOL)</t>
  </si>
  <si>
    <t xml:space="preserve">Medzinárodná organizácia práce </t>
  </si>
  <si>
    <t>International Labour Organization (ILO)</t>
  </si>
  <si>
    <t xml:space="preserve">Medzinárodná organizácia pre legálnu metrológiu </t>
  </si>
  <si>
    <t>International Organization for Legal Metrology (IOML)</t>
  </si>
  <si>
    <t xml:space="preserve">Medzinárodná organizácia pre migráciu </t>
  </si>
  <si>
    <t>International Organization for Migration (IOM)</t>
  </si>
  <si>
    <t xml:space="preserve">Medzinárodná organizácia pre morské dno </t>
  </si>
  <si>
    <t>MŽP SR</t>
  </si>
  <si>
    <t>Intenational Seabed Authority (MOMD)</t>
  </si>
  <si>
    <t xml:space="preserve">Medzinárodný úrad pre miery a váhy </t>
  </si>
  <si>
    <t>International Office for Measures and Weights (BIPM)</t>
  </si>
  <si>
    <t xml:space="preserve">Organizácia Zmluvy o všeobecnom zákaze jadrových skúšok </t>
  </si>
  <si>
    <t>Comprehensive Nuclear Test Ban Treaty Organization (CTBTO)</t>
  </si>
  <si>
    <t>Spoločná organizácia pre výskum, ťažbu a spracovanie mangánových korekcií na dne mora</t>
  </si>
  <si>
    <t>INTEROCEANMETAL</t>
  </si>
  <si>
    <t xml:space="preserve">Stála medzinárodná komisia pre skúšobníctvo ručných zbraní </t>
  </si>
  <si>
    <t>Svetová colná organizácia</t>
  </si>
  <si>
    <t>MF SR</t>
  </si>
  <si>
    <t>Wordl Customs Organization (WCO)</t>
  </si>
  <si>
    <t xml:space="preserve">Svetová meteorologická organizácia  </t>
  </si>
  <si>
    <t>World Meteorological Organization (WMO)</t>
  </si>
  <si>
    <t xml:space="preserve">Svetová organizácia duševného vlastníctva </t>
  </si>
  <si>
    <t>ÚPV SR</t>
  </si>
  <si>
    <t>World Intellectual Property Organization (WIPO)</t>
  </si>
  <si>
    <t>Permanent Intenational Commission for the Proof of Small Armas(CIP)</t>
  </si>
  <si>
    <t>Výška členského príspevku SR na rok 2004 v Sk.</t>
  </si>
  <si>
    <t>Európske centrum pre sociálnu politiku a výskum</t>
  </si>
  <si>
    <t>European Centre for Social Welfare Policy and Research</t>
  </si>
  <si>
    <t xml:space="preserve">MŽP SR </t>
  </si>
  <si>
    <t>European Youth Fund</t>
  </si>
  <si>
    <t>Výška členského príspevku SR na rok 2005 v Sk.</t>
  </si>
  <si>
    <t xml:space="preserve">Medzinárodná agentúra pre atómovú energiu                   </t>
  </si>
  <si>
    <t xml:space="preserve">MAAE GK                                        </t>
  </si>
  <si>
    <t>Európsky policajný úrad (EUROPOL)</t>
  </si>
  <si>
    <t>Európska organizácia pre posudzovanie zhody</t>
  </si>
  <si>
    <t>European Organization for Conformity Assessment (EOTC)</t>
  </si>
  <si>
    <t>World Tourism Organization (UNWTO)</t>
  </si>
  <si>
    <t>Čerpanie k 17.3.2006</t>
  </si>
  <si>
    <t>Očakávané čerpanie dokonca roka</t>
  </si>
  <si>
    <t>SPOLU</t>
  </si>
  <si>
    <t>Por.    čís.</t>
  </si>
  <si>
    <t>Por.čís.</t>
  </si>
  <si>
    <t>Očakávané čerpanie do konca roka</t>
  </si>
  <si>
    <t>Rámcový dohovor pre kontrolu tabaku WHO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</si>
</sst>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7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/>
    </xf>
    <xf numFmtId="4" fontId="2" fillId="0" borderId="4" xfId="0" applyNumberFormat="1" applyFont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6" xfId="0" applyFont="1" applyFill="1" applyBorder="1" applyAlignment="1">
      <alignment horizontal="center"/>
    </xf>
    <xf numFmtId="4" fontId="2" fillId="2" borderId="7" xfId="0" applyNumberFormat="1" applyFont="1" applyFill="1" applyBorder="1" applyAlignment="1">
      <alignment/>
    </xf>
    <xf numFmtId="4" fontId="2" fillId="0" borderId="6" xfId="0" applyNumberFormat="1" applyFont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8" xfId="0" applyFont="1" applyFill="1" applyBorder="1" applyAlignment="1">
      <alignment horizontal="center"/>
    </xf>
    <xf numFmtId="4" fontId="2" fillId="2" borderId="9" xfId="0" applyNumberFormat="1" applyFont="1" applyFill="1" applyBorder="1" applyAlignment="1">
      <alignment/>
    </xf>
    <xf numFmtId="4" fontId="2" fillId="0" borderId="8" xfId="0" applyNumberFormat="1" applyFont="1" applyBorder="1" applyAlignment="1">
      <alignment/>
    </xf>
    <xf numFmtId="9" fontId="2" fillId="2" borderId="10" xfId="20" applyFont="1" applyFill="1" applyBorder="1" applyAlignment="1">
      <alignment/>
    </xf>
    <xf numFmtId="9" fontId="2" fillId="2" borderId="11" xfId="20" applyFont="1" applyFill="1" applyBorder="1" applyAlignment="1">
      <alignment/>
    </xf>
    <xf numFmtId="9" fontId="2" fillId="2" borderId="12" xfId="20" applyFont="1" applyFill="1" applyBorder="1" applyAlignment="1">
      <alignment/>
    </xf>
    <xf numFmtId="0" fontId="2" fillId="2" borderId="6" xfId="0" applyFont="1" applyFill="1" applyBorder="1" applyAlignment="1">
      <alignment wrapText="1"/>
    </xf>
    <xf numFmtId="0" fontId="0" fillId="0" borderId="13" xfId="0" applyBorder="1" applyAlignment="1">
      <alignment/>
    </xf>
    <xf numFmtId="0" fontId="3" fillId="2" borderId="13" xfId="0" applyFont="1" applyFill="1" applyBorder="1" applyAlignment="1">
      <alignment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1" fillId="2" borderId="13" xfId="0" applyFont="1" applyFill="1" applyBorder="1" applyAlignment="1">
      <alignment/>
    </xf>
    <xf numFmtId="4" fontId="2" fillId="0" borderId="14" xfId="0" applyNumberFormat="1" applyFont="1" applyBorder="1" applyAlignment="1">
      <alignment/>
    </xf>
    <xf numFmtId="9" fontId="2" fillId="2" borderId="6" xfId="20" applyFont="1" applyFill="1" applyBorder="1" applyAlignment="1">
      <alignment/>
    </xf>
    <xf numFmtId="9" fontId="2" fillId="2" borderId="15" xfId="20" applyFont="1" applyFill="1" applyBorder="1" applyAlignment="1">
      <alignment/>
    </xf>
    <xf numFmtId="9" fontId="2" fillId="2" borderId="16" xfId="20" applyFont="1" applyFill="1" applyBorder="1" applyAlignment="1">
      <alignment/>
    </xf>
    <xf numFmtId="9" fontId="2" fillId="2" borderId="16" xfId="20" applyFont="1" applyFill="1" applyBorder="1" applyAlignment="1">
      <alignment wrapText="1"/>
    </xf>
    <xf numFmtId="0" fontId="1" fillId="2" borderId="17" xfId="0" applyFont="1" applyFill="1" applyBorder="1" applyAlignment="1">
      <alignment horizontal="center" wrapText="1"/>
    </xf>
    <xf numFmtId="4" fontId="2" fillId="2" borderId="18" xfId="0" applyNumberFormat="1" applyFont="1" applyFill="1" applyBorder="1" applyAlignment="1">
      <alignment/>
    </xf>
    <xf numFmtId="4" fontId="2" fillId="2" borderId="19" xfId="0" applyNumberFormat="1" applyFont="1" applyFill="1" applyBorder="1" applyAlignment="1">
      <alignment/>
    </xf>
    <xf numFmtId="4" fontId="2" fillId="2" borderId="20" xfId="0" applyNumberFormat="1" applyFont="1" applyFill="1" applyBorder="1" applyAlignment="1">
      <alignment/>
    </xf>
    <xf numFmtId="4" fontId="2" fillId="0" borderId="7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4" fontId="2" fillId="2" borderId="14" xfId="0" applyNumberFormat="1" applyFont="1" applyFill="1" applyBorder="1" applyAlignment="1">
      <alignment/>
    </xf>
    <xf numFmtId="4" fontId="2" fillId="2" borderId="6" xfId="0" applyNumberFormat="1" applyFont="1" applyFill="1" applyBorder="1" applyAlignment="1">
      <alignment/>
    </xf>
    <xf numFmtId="4" fontId="2" fillId="2" borderId="8" xfId="0" applyNumberFormat="1" applyFont="1" applyFill="1" applyBorder="1" applyAlignment="1">
      <alignment/>
    </xf>
    <xf numFmtId="4" fontId="2" fillId="2" borderId="21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8" xfId="0" applyFont="1" applyFill="1" applyBorder="1" applyAlignment="1">
      <alignment horizontal="center"/>
    </xf>
    <xf numFmtId="4" fontId="1" fillId="2" borderId="18" xfId="0" applyNumberFormat="1" applyFont="1" applyFill="1" applyBorder="1" applyAlignment="1">
      <alignment/>
    </xf>
    <xf numFmtId="4" fontId="1" fillId="0" borderId="8" xfId="0" applyNumberFormat="1" applyFont="1" applyBorder="1" applyAlignment="1">
      <alignment/>
    </xf>
    <xf numFmtId="9" fontId="1" fillId="2" borderId="11" xfId="2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4" fontId="1" fillId="2" borderId="20" xfId="0" applyNumberFormat="1" applyFont="1" applyFill="1" applyBorder="1" applyAlignment="1">
      <alignment/>
    </xf>
    <xf numFmtId="4" fontId="1" fillId="0" borderId="21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0" fontId="1" fillId="2" borderId="0" xfId="0" applyFont="1" applyFill="1" applyBorder="1" applyAlignment="1">
      <alignment horizontal="center" wrapText="1"/>
    </xf>
    <xf numFmtId="4" fontId="2" fillId="0" borderId="5" xfId="0" applyNumberFormat="1" applyFont="1" applyBorder="1" applyAlignment="1">
      <alignment/>
    </xf>
    <xf numFmtId="0" fontId="2" fillId="2" borderId="8" xfId="0" applyFont="1" applyFill="1" applyBorder="1" applyAlignment="1">
      <alignment horizontal="left"/>
    </xf>
    <xf numFmtId="0" fontId="0" fillId="0" borderId="8" xfId="0" applyBorder="1" applyAlignment="1">
      <alignment/>
    </xf>
    <xf numFmtId="0" fontId="0" fillId="0" borderId="25" xfId="0" applyBorder="1" applyAlignment="1">
      <alignment/>
    </xf>
    <xf numFmtId="0" fontId="0" fillId="0" borderId="6" xfId="0" applyBorder="1" applyAlignment="1">
      <alignment/>
    </xf>
    <xf numFmtId="4" fontId="2" fillId="0" borderId="28" xfId="0" applyNumberFormat="1" applyFont="1" applyBorder="1" applyAlignment="1">
      <alignment/>
    </xf>
    <xf numFmtId="0" fontId="2" fillId="2" borderId="8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4" xfId="0" applyFont="1" applyFill="1" applyBorder="1" applyAlignment="1">
      <alignment/>
    </xf>
    <xf numFmtId="0" fontId="2" fillId="2" borderId="25" xfId="0" applyFont="1" applyFill="1" applyBorder="1" applyAlignment="1">
      <alignment wrapText="1"/>
    </xf>
    <xf numFmtId="9" fontId="2" fillId="2" borderId="25" xfId="20" applyFont="1" applyFill="1" applyBorder="1" applyAlignment="1">
      <alignment/>
    </xf>
    <xf numFmtId="9" fontId="2" fillId="2" borderId="24" xfId="20" applyFont="1" applyFill="1" applyBorder="1" applyAlignment="1">
      <alignment wrapText="1"/>
    </xf>
    <xf numFmtId="0" fontId="2" fillId="2" borderId="25" xfId="0" applyFont="1" applyFill="1" applyBorder="1" applyAlignment="1">
      <alignment/>
    </xf>
    <xf numFmtId="0" fontId="2" fillId="0" borderId="4" xfId="0" applyFont="1" applyBorder="1" applyAlignment="1">
      <alignment/>
    </xf>
    <xf numFmtId="9" fontId="2" fillId="2" borderId="29" xfId="20" applyFont="1" applyFill="1" applyBorder="1" applyAlignment="1">
      <alignment/>
    </xf>
    <xf numFmtId="0" fontId="0" fillId="0" borderId="30" xfId="0" applyBorder="1" applyAlignment="1">
      <alignment/>
    </xf>
    <xf numFmtId="4" fontId="2" fillId="0" borderId="9" xfId="0" applyNumberFormat="1" applyFont="1" applyBorder="1" applyAlignment="1">
      <alignment/>
    </xf>
    <xf numFmtId="0" fontId="2" fillId="2" borderId="10" xfId="0" applyFont="1" applyFill="1" applyBorder="1" applyAlignment="1">
      <alignment horizontal="center"/>
    </xf>
    <xf numFmtId="4" fontId="2" fillId="0" borderId="31" xfId="0" applyNumberFormat="1" applyFont="1" applyBorder="1" applyAlignment="1">
      <alignment/>
    </xf>
    <xf numFmtId="0" fontId="1" fillId="2" borderId="32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vertic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2" borderId="17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9" fontId="2" fillId="2" borderId="36" xfId="2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38" xfId="0" applyFont="1" applyBorder="1" applyAlignment="1">
      <alignment horizontal="center"/>
    </xf>
    <xf numFmtId="9" fontId="2" fillId="2" borderId="4" xfId="20" applyFont="1" applyFill="1" applyBorder="1" applyAlignment="1">
      <alignment/>
    </xf>
    <xf numFmtId="4" fontId="2" fillId="2" borderId="4" xfId="0" applyNumberFormat="1" applyFont="1" applyFill="1" applyBorder="1" applyAlignment="1">
      <alignment/>
    </xf>
    <xf numFmtId="0" fontId="2" fillId="0" borderId="4" xfId="0" applyFont="1" applyBorder="1" applyAlignment="1">
      <alignment horizontal="center"/>
    </xf>
    <xf numFmtId="4" fontId="2" fillId="0" borderId="39" xfId="0" applyNumberFormat="1" applyFont="1" applyBorder="1" applyAlignment="1">
      <alignment/>
    </xf>
    <xf numFmtId="4" fontId="2" fillId="2" borderId="10" xfId="0" applyNumberFormat="1" applyFont="1" applyFill="1" applyBorder="1" applyAlignment="1">
      <alignment/>
    </xf>
    <xf numFmtId="0" fontId="2" fillId="0" borderId="4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/>
    </xf>
    <xf numFmtId="0" fontId="3" fillId="0" borderId="42" xfId="0" applyFont="1" applyBorder="1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2" fillId="0" borderId="20" xfId="0" applyNumberFormat="1" applyFont="1" applyFill="1" applyBorder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0" borderId="45" xfId="0" applyNumberFormat="1" applyFont="1" applyBorder="1" applyAlignment="1">
      <alignment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4" fontId="2" fillId="0" borderId="46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3" xfId="0" applyFont="1" applyBorder="1" applyAlignment="1">
      <alignment/>
    </xf>
    <xf numFmtId="4" fontId="1" fillId="0" borderId="47" xfId="0" applyNumberFormat="1" applyFont="1" applyBorder="1" applyAlignment="1">
      <alignment/>
    </xf>
    <xf numFmtId="4" fontId="2" fillId="0" borderId="48" xfId="0" applyNumberFormat="1" applyFont="1" applyBorder="1" applyAlignment="1">
      <alignment/>
    </xf>
    <xf numFmtId="4" fontId="2" fillId="0" borderId="49" xfId="0" applyNumberFormat="1" applyFont="1" applyBorder="1" applyAlignment="1">
      <alignment/>
    </xf>
    <xf numFmtId="4" fontId="2" fillId="0" borderId="50" xfId="0" applyNumberFormat="1" applyFont="1" applyBorder="1" applyAlignment="1">
      <alignment/>
    </xf>
    <xf numFmtId="4" fontId="1" fillId="0" borderId="42" xfId="0" applyNumberFormat="1" applyFont="1" applyBorder="1" applyAlignment="1">
      <alignment/>
    </xf>
    <xf numFmtId="4" fontId="2" fillId="0" borderId="41" xfId="0" applyNumberFormat="1" applyFont="1" applyBorder="1" applyAlignment="1">
      <alignment/>
    </xf>
    <xf numFmtId="4" fontId="1" fillId="0" borderId="13" xfId="0" applyNumberFormat="1" applyFont="1" applyFill="1" applyBorder="1" applyAlignment="1">
      <alignment/>
    </xf>
    <xf numFmtId="4" fontId="2" fillId="0" borderId="51" xfId="0" applyNumberFormat="1" applyFont="1" applyBorder="1" applyAlignment="1">
      <alignment/>
    </xf>
    <xf numFmtId="4" fontId="2" fillId="0" borderId="52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21" xfId="0" applyBorder="1" applyAlignment="1">
      <alignment/>
    </xf>
    <xf numFmtId="4" fontId="2" fillId="0" borderId="53" xfId="0" applyNumberFormat="1" applyFont="1" applyBorder="1" applyAlignment="1">
      <alignment/>
    </xf>
    <xf numFmtId="4" fontId="1" fillId="0" borderId="32" xfId="0" applyNumberFormat="1" applyFont="1" applyBorder="1" applyAlignment="1">
      <alignment/>
    </xf>
    <xf numFmtId="4" fontId="1" fillId="2" borderId="13" xfId="0" applyNumberFormat="1" applyFont="1" applyFill="1" applyBorder="1" applyAlignment="1">
      <alignment/>
    </xf>
    <xf numFmtId="4" fontId="2" fillId="0" borderId="19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4" fontId="0" fillId="0" borderId="21" xfId="0" applyNumberForma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2" borderId="54" xfId="0" applyFont="1" applyFill="1" applyBorder="1" applyAlignment="1">
      <alignment horizontal="center"/>
    </xf>
    <xf numFmtId="4" fontId="2" fillId="2" borderId="54" xfId="0" applyNumberFormat="1" applyFont="1" applyFill="1" applyBorder="1" applyAlignment="1">
      <alignment/>
    </xf>
    <xf numFmtId="4" fontId="2" fillId="0" borderId="54" xfId="0" applyNumberFormat="1" applyFont="1" applyBorder="1" applyAlignment="1">
      <alignment/>
    </xf>
    <xf numFmtId="4" fontId="2" fillId="0" borderId="55" xfId="0" applyNumberFormat="1" applyFont="1" applyBorder="1" applyAlignment="1">
      <alignment/>
    </xf>
    <xf numFmtId="9" fontId="2" fillId="2" borderId="54" xfId="2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G27" sqref="G27"/>
    </sheetView>
  </sheetViews>
  <sheetFormatPr defaultColWidth="9.00390625" defaultRowHeight="12.75"/>
  <cols>
    <col min="1" max="1" width="4.125" style="0" customWidth="1"/>
    <col min="2" max="2" width="49.75390625" style="0" customWidth="1"/>
    <col min="3" max="3" width="7.625" style="0" customWidth="1"/>
    <col min="4" max="4" width="13.125" style="0" customWidth="1"/>
    <col min="5" max="5" width="14.625" style="0" customWidth="1"/>
    <col min="6" max="6" width="13.375" style="0" customWidth="1"/>
    <col min="7" max="7" width="12.625" style="0" customWidth="1"/>
    <col min="8" max="8" width="11.75390625" style="0" bestFit="1" customWidth="1"/>
    <col min="9" max="9" width="10.875" style="0" customWidth="1"/>
  </cols>
  <sheetData>
    <row r="1" spans="1:9" ht="54.75" customHeight="1" thickBot="1">
      <c r="A1" s="2" t="s">
        <v>125</v>
      </c>
      <c r="B1" s="1" t="s">
        <v>0</v>
      </c>
      <c r="C1" s="1" t="s">
        <v>1</v>
      </c>
      <c r="D1" s="30" t="s">
        <v>2</v>
      </c>
      <c r="E1" s="99" t="s">
        <v>3</v>
      </c>
      <c r="F1" s="75" t="s">
        <v>4</v>
      </c>
      <c r="G1" s="112" t="s">
        <v>122</v>
      </c>
      <c r="H1" s="113" t="s">
        <v>123</v>
      </c>
      <c r="I1" s="114" t="s">
        <v>124</v>
      </c>
    </row>
    <row r="2" spans="1:9" ht="12.75">
      <c r="A2" s="79" t="s">
        <v>5</v>
      </c>
      <c r="B2" s="4" t="s">
        <v>6</v>
      </c>
      <c r="C2" s="5" t="s">
        <v>7</v>
      </c>
      <c r="D2" s="41">
        <v>110177.86</v>
      </c>
      <c r="E2" s="40">
        <v>97714.51</v>
      </c>
      <c r="F2" s="129">
        <v>102076</v>
      </c>
      <c r="G2" s="25">
        <v>133959.66</v>
      </c>
      <c r="H2" s="124">
        <v>0</v>
      </c>
      <c r="I2" s="123">
        <v>133959.66</v>
      </c>
    </row>
    <row r="3" spans="1:9" ht="12.75">
      <c r="A3" s="78"/>
      <c r="B3" s="8" t="s">
        <v>8</v>
      </c>
      <c r="C3" s="9"/>
      <c r="D3" s="42"/>
      <c r="E3" s="39"/>
      <c r="F3" s="136"/>
      <c r="G3" s="11"/>
      <c r="H3" s="39"/>
      <c r="I3" s="37"/>
    </row>
    <row r="4" spans="1:9" ht="12.75">
      <c r="A4" s="77" t="s">
        <v>73</v>
      </c>
      <c r="B4" s="12" t="s">
        <v>9</v>
      </c>
      <c r="C4" s="13" t="s">
        <v>7</v>
      </c>
      <c r="D4" s="43">
        <v>663784.9</v>
      </c>
      <c r="E4" s="38">
        <v>656620.48</v>
      </c>
      <c r="F4" s="130">
        <v>707400</v>
      </c>
      <c r="G4" s="7">
        <v>669798.28</v>
      </c>
      <c r="H4" s="40">
        <v>0</v>
      </c>
      <c r="I4" s="36">
        <v>669798.28</v>
      </c>
    </row>
    <row r="5" spans="1:9" ht="12.75">
      <c r="A5" s="78"/>
      <c r="B5" s="16" t="s">
        <v>10</v>
      </c>
      <c r="C5" s="9"/>
      <c r="D5" s="42"/>
      <c r="E5" s="39"/>
      <c r="F5" s="136"/>
      <c r="G5" s="11"/>
      <c r="H5" s="39"/>
      <c r="I5" s="37"/>
    </row>
    <row r="6" spans="1:9" ht="12.75">
      <c r="A6" s="77" t="s">
        <v>22</v>
      </c>
      <c r="B6" s="12" t="s">
        <v>11</v>
      </c>
      <c r="C6" s="13" t="s">
        <v>7</v>
      </c>
      <c r="D6" s="43">
        <v>692170.56</v>
      </c>
      <c r="E6" s="38">
        <v>667737.54</v>
      </c>
      <c r="F6" s="130">
        <v>784300</v>
      </c>
      <c r="G6" s="7">
        <v>649902.24</v>
      </c>
      <c r="H6" s="40">
        <v>0</v>
      </c>
      <c r="I6" s="36">
        <v>649902.24</v>
      </c>
    </row>
    <row r="7" spans="1:9" ht="12.75">
      <c r="A7" s="79"/>
      <c r="B7" s="17" t="s">
        <v>12</v>
      </c>
      <c r="C7" s="5"/>
      <c r="D7" s="42"/>
      <c r="E7" s="39"/>
      <c r="F7" s="136"/>
      <c r="G7" s="11"/>
      <c r="H7" s="39"/>
      <c r="I7" s="37"/>
    </row>
    <row r="8" spans="1:9" ht="12.75">
      <c r="A8" s="77" t="s">
        <v>31</v>
      </c>
      <c r="B8" s="12" t="s">
        <v>13</v>
      </c>
      <c r="C8" s="13" t="s">
        <v>7</v>
      </c>
      <c r="D8" s="43">
        <v>874322.81</v>
      </c>
      <c r="E8" s="38">
        <v>862570.17</v>
      </c>
      <c r="F8" s="130">
        <v>884250</v>
      </c>
      <c r="G8" s="7">
        <v>841304.21</v>
      </c>
      <c r="H8" s="40">
        <v>0</v>
      </c>
      <c r="I8" s="36">
        <v>841304.21</v>
      </c>
    </row>
    <row r="9" spans="1:9" ht="12.75">
      <c r="A9" s="78"/>
      <c r="B9" s="17" t="s">
        <v>14</v>
      </c>
      <c r="C9" s="9"/>
      <c r="D9" s="42"/>
      <c r="E9" s="39"/>
      <c r="F9" s="136"/>
      <c r="G9" s="11"/>
      <c r="H9" s="39"/>
      <c r="I9" s="37"/>
    </row>
    <row r="10" spans="1:9" ht="12.75">
      <c r="A10" s="77" t="s">
        <v>45</v>
      </c>
      <c r="B10" s="12" t="s">
        <v>15</v>
      </c>
      <c r="C10" s="13" t="s">
        <v>7</v>
      </c>
      <c r="D10" s="43">
        <v>493260</v>
      </c>
      <c r="E10" s="38">
        <v>1188250.46</v>
      </c>
      <c r="F10" s="130">
        <v>707793</v>
      </c>
      <c r="G10" s="7">
        <v>659970.54</v>
      </c>
      <c r="H10" s="40">
        <v>0</v>
      </c>
      <c r="I10" s="36">
        <v>659970.54</v>
      </c>
    </row>
    <row r="11" spans="1:9" ht="12.75">
      <c r="A11" s="78"/>
      <c r="B11" s="18" t="s">
        <v>16</v>
      </c>
      <c r="C11" s="9"/>
      <c r="D11" s="42"/>
      <c r="E11" s="39"/>
      <c r="F11" s="136"/>
      <c r="G11" s="11"/>
      <c r="H11" s="39"/>
      <c r="I11" s="37"/>
    </row>
    <row r="12" spans="1:9" ht="12.75">
      <c r="A12" s="77" t="s">
        <v>46</v>
      </c>
      <c r="B12" s="12" t="s">
        <v>17</v>
      </c>
      <c r="C12" s="13" t="s">
        <v>7</v>
      </c>
      <c r="D12" s="43">
        <v>289624</v>
      </c>
      <c r="E12" s="38">
        <v>439043.68</v>
      </c>
      <c r="F12" s="130">
        <v>303600</v>
      </c>
      <c r="G12" s="7">
        <v>0</v>
      </c>
      <c r="H12" s="40">
        <v>300000</v>
      </c>
      <c r="I12" s="36">
        <v>300000</v>
      </c>
    </row>
    <row r="13" spans="1:9" ht="12.75">
      <c r="A13" s="78"/>
      <c r="B13" s="18" t="s">
        <v>18</v>
      </c>
      <c r="C13" s="9"/>
      <c r="D13" s="42"/>
      <c r="E13" s="39"/>
      <c r="F13" s="136"/>
      <c r="G13" s="11"/>
      <c r="H13" s="39"/>
      <c r="I13" s="37"/>
    </row>
    <row r="14" spans="1:9" ht="12.75">
      <c r="A14" s="77" t="s">
        <v>64</v>
      </c>
      <c r="B14" s="12" t="s">
        <v>19</v>
      </c>
      <c r="C14" s="13" t="s">
        <v>7</v>
      </c>
      <c r="D14" s="43">
        <v>5440003.16</v>
      </c>
      <c r="E14" s="38">
        <v>5033600.7</v>
      </c>
      <c r="F14" s="130">
        <v>5158080</v>
      </c>
      <c r="G14" s="7">
        <v>6402645.4</v>
      </c>
      <c r="H14" s="40">
        <v>0</v>
      </c>
      <c r="I14" s="36">
        <v>6402645.4</v>
      </c>
    </row>
    <row r="15" spans="1:9" ht="13.5" thickBot="1">
      <c r="A15" s="78"/>
      <c r="B15" s="18" t="s">
        <v>20</v>
      </c>
      <c r="C15" s="9"/>
      <c r="D15" s="44"/>
      <c r="E15" s="39"/>
      <c r="F15" s="133"/>
      <c r="G15" s="35"/>
      <c r="H15" s="128"/>
      <c r="I15" s="74"/>
    </row>
    <row r="16" spans="1:9" ht="20.25" customHeight="1" thickBot="1">
      <c r="A16" s="98"/>
      <c r="B16" s="21" t="s">
        <v>21</v>
      </c>
      <c r="C16" s="22"/>
      <c r="D16" s="118">
        <f>SUM(D2:D15)</f>
        <v>8563343.29</v>
      </c>
      <c r="E16" s="118">
        <f>SUM(E2:E15)</f>
        <v>8945537.540000001</v>
      </c>
      <c r="F16" s="118">
        <f>SUM(F2:F15)</f>
        <v>8647499</v>
      </c>
      <c r="G16" s="118">
        <f>SUM(G2:G14)</f>
        <v>9357580.33</v>
      </c>
      <c r="H16" s="117">
        <f>SUM(H11:H14)</f>
        <v>300000</v>
      </c>
      <c r="I16" s="121">
        <f>SUM(I2:I15)</f>
        <v>9657580.33</v>
      </c>
    </row>
  </sheetData>
  <printOptions/>
  <pageMargins left="0.45" right="0.39" top="1" bottom="1" header="0.4921259845" footer="0.4921259845"/>
  <pageSetup horizontalDpi="600" verticalDpi="600" orientation="landscape" paperSize="9" r:id="rId1"/>
  <headerFooter alignWithMargins="0">
    <oddHeader>&amp;C&amp;"Arial CE,Tučné"Návrh decentralizácie platieb do medzinárodných organizácií 
v pôsobnosti Ministerstva pôdohospodárstva SR&amp;R&amp;"Arial CE,Kurzíva"Príloha 3b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C1:K10"/>
  <sheetViews>
    <sheetView tabSelected="1" workbookViewId="0" topLeftCell="C1">
      <selection activeCell="J19" sqref="J19"/>
    </sheetView>
  </sheetViews>
  <sheetFormatPr defaultColWidth="9.00390625" defaultRowHeight="12.75"/>
  <cols>
    <col min="1" max="1" width="4.25390625" style="0" customWidth="1"/>
    <col min="2" max="2" width="0" style="0" hidden="1" customWidth="1"/>
    <col min="3" max="3" width="4.25390625" style="0" customWidth="1"/>
    <col min="4" max="4" width="37.75390625" style="0" customWidth="1"/>
    <col min="5" max="5" width="8.625" style="0" customWidth="1"/>
    <col min="6" max="6" width="13.125" style="0" customWidth="1"/>
    <col min="7" max="8" width="13.625" style="0" customWidth="1"/>
    <col min="9" max="9" width="14.25390625" style="0" customWidth="1"/>
    <col min="10" max="10" width="11.625" style="0" customWidth="1"/>
    <col min="11" max="11" width="11.25390625" style="0" customWidth="1"/>
  </cols>
  <sheetData>
    <row r="1" spans="3:11" ht="53.25" customHeight="1" thickBot="1">
      <c r="C1" s="2" t="s">
        <v>125</v>
      </c>
      <c r="D1" s="1" t="s">
        <v>0</v>
      </c>
      <c r="E1" s="1" t="s">
        <v>1</v>
      </c>
      <c r="F1" s="102" t="s">
        <v>2</v>
      </c>
      <c r="G1" s="101" t="s">
        <v>3</v>
      </c>
      <c r="H1" s="81" t="s">
        <v>4</v>
      </c>
      <c r="I1" s="112" t="s">
        <v>122</v>
      </c>
      <c r="J1" s="113" t="s">
        <v>127</v>
      </c>
      <c r="K1" s="114" t="s">
        <v>124</v>
      </c>
    </row>
    <row r="2" spans="3:11" ht="12.75">
      <c r="C2" s="77" t="s">
        <v>5</v>
      </c>
      <c r="D2" s="12" t="s">
        <v>82</v>
      </c>
      <c r="E2" s="13" t="s">
        <v>83</v>
      </c>
      <c r="F2" s="41">
        <v>5685714.99</v>
      </c>
      <c r="G2" s="38">
        <v>6230602.62</v>
      </c>
      <c r="H2" s="53">
        <v>6681000</v>
      </c>
      <c r="I2" s="110">
        <v>6562996.65</v>
      </c>
      <c r="J2" s="25">
        <v>0</v>
      </c>
      <c r="K2" s="53">
        <v>6562996.65</v>
      </c>
    </row>
    <row r="3" spans="3:11" ht="12.75">
      <c r="C3" s="78"/>
      <c r="D3" s="18" t="s">
        <v>84</v>
      </c>
      <c r="E3" s="9"/>
      <c r="F3" s="42"/>
      <c r="G3" s="39"/>
      <c r="H3" s="34"/>
      <c r="I3" s="126"/>
      <c r="J3" s="11"/>
      <c r="K3" s="37"/>
    </row>
    <row r="4" spans="3:11" ht="12.75">
      <c r="C4" s="95" t="s">
        <v>73</v>
      </c>
      <c r="D4" s="12" t="s">
        <v>89</v>
      </c>
      <c r="E4" s="13" t="s">
        <v>83</v>
      </c>
      <c r="F4" s="43">
        <v>460720.27</v>
      </c>
      <c r="G4" s="38">
        <v>524358.74</v>
      </c>
      <c r="H4" s="55">
        <v>683100</v>
      </c>
      <c r="I4" s="110">
        <v>0</v>
      </c>
      <c r="J4" s="7">
        <v>675000</v>
      </c>
      <c r="K4" s="36">
        <v>675000</v>
      </c>
    </row>
    <row r="5" spans="3:11" ht="12.75">
      <c r="C5" s="96"/>
      <c r="D5" s="18" t="s">
        <v>90</v>
      </c>
      <c r="E5" s="73"/>
      <c r="F5" s="94"/>
      <c r="G5" s="93"/>
      <c r="H5" s="34"/>
      <c r="I5" s="126"/>
      <c r="J5" s="11"/>
      <c r="K5" s="37"/>
    </row>
    <row r="6" spans="3:11" ht="12.75">
      <c r="C6" s="77" t="s">
        <v>22</v>
      </c>
      <c r="D6" s="69" t="s">
        <v>118</v>
      </c>
      <c r="E6" s="92" t="s">
        <v>83</v>
      </c>
      <c r="F6" s="7">
        <v>0</v>
      </c>
      <c r="G6" s="7">
        <v>0</v>
      </c>
      <c r="H6" s="55">
        <v>7055688</v>
      </c>
      <c r="I6" s="107">
        <v>7069056.67</v>
      </c>
      <c r="J6" s="7">
        <v>0</v>
      </c>
      <c r="K6" s="36">
        <v>7069056.67</v>
      </c>
    </row>
    <row r="7" spans="3:11" ht="13.5" thickBot="1">
      <c r="C7" s="79"/>
      <c r="D7" s="69"/>
      <c r="E7" s="69"/>
      <c r="F7" s="7"/>
      <c r="G7" s="7"/>
      <c r="H7" s="55"/>
      <c r="I7" s="110"/>
      <c r="J7" s="7"/>
      <c r="K7" s="36"/>
    </row>
    <row r="8" spans="3:11" ht="22.5" customHeight="1" thickBot="1">
      <c r="C8" s="20"/>
      <c r="D8" s="22" t="s">
        <v>21</v>
      </c>
      <c r="E8" s="22"/>
      <c r="F8" s="118">
        <f>SUM(F2:F7)</f>
        <v>6146435.26</v>
      </c>
      <c r="G8" s="118">
        <f>SUM(G2:G7)</f>
        <v>6754961.36</v>
      </c>
      <c r="H8" s="118">
        <f>SUM(H2:H6)</f>
        <v>14419788</v>
      </c>
      <c r="I8" s="125">
        <f>SUM(I2:I7)</f>
        <v>13632053.32</v>
      </c>
      <c r="J8" s="119">
        <f>SUM(J3:J7)</f>
        <v>675000</v>
      </c>
      <c r="K8" s="134">
        <f>SUM(K2:K7)</f>
        <v>14307053.32</v>
      </c>
    </row>
    <row r="9" spans="9:11" ht="12.75">
      <c r="I9" s="108"/>
      <c r="J9" s="108"/>
      <c r="K9" s="108"/>
    </row>
    <row r="10" spans="9:11" ht="12.75">
      <c r="I10" s="109"/>
      <c r="J10" s="108"/>
      <c r="K10" s="108"/>
    </row>
  </sheetData>
  <printOptions/>
  <pageMargins left="0.75" right="0.6" top="1" bottom="1" header="0.4921259845" footer="0.4921259845"/>
  <pageSetup horizontalDpi="600" verticalDpi="600" orientation="landscape" paperSize="9" r:id="rId1"/>
  <headerFooter alignWithMargins="0">
    <oddHeader>&amp;C&amp;"Arial CE,Tučné"Návrh decentralizácie príspevkov do medzinárodných organizácií
v pôsobnosti Ministerstva vnútra SR&amp;R&amp;"Arial CE,Kurzíva"Príloha 3 k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G24" sqref="G24"/>
    </sheetView>
  </sheetViews>
  <sheetFormatPr defaultColWidth="9.00390625" defaultRowHeight="12.75"/>
  <cols>
    <col min="1" max="1" width="4.00390625" style="0" customWidth="1"/>
    <col min="2" max="2" width="37.875" style="0" customWidth="1"/>
    <col min="3" max="3" width="7.625" style="0" customWidth="1"/>
    <col min="4" max="4" width="13.25390625" style="0" customWidth="1"/>
    <col min="5" max="5" width="13.375" style="0" customWidth="1"/>
    <col min="6" max="6" width="14.625" style="0" customWidth="1"/>
    <col min="7" max="7" width="13.875" style="0" customWidth="1"/>
    <col min="8" max="8" width="11.875" style="0" customWidth="1"/>
    <col min="9" max="9" width="12.25390625" style="0" customWidth="1"/>
  </cols>
  <sheetData>
    <row r="1" spans="1:9" ht="55.5" customHeight="1" thickBot="1">
      <c r="A1" s="2" t="s">
        <v>125</v>
      </c>
      <c r="B1" s="1" t="s">
        <v>0</v>
      </c>
      <c r="C1" s="1" t="s">
        <v>1</v>
      </c>
      <c r="D1" s="102" t="s">
        <v>2</v>
      </c>
      <c r="E1" s="101" t="s">
        <v>3</v>
      </c>
      <c r="F1" s="81" t="s">
        <v>4</v>
      </c>
      <c r="G1" s="112" t="s">
        <v>122</v>
      </c>
      <c r="H1" s="113" t="s">
        <v>127</v>
      </c>
      <c r="I1" s="114" t="s">
        <v>124</v>
      </c>
    </row>
    <row r="2" spans="1:9" ht="12.75">
      <c r="A2" s="77" t="s">
        <v>5</v>
      </c>
      <c r="B2" s="12" t="s">
        <v>106</v>
      </c>
      <c r="C2" s="13" t="s">
        <v>107</v>
      </c>
      <c r="D2" s="41">
        <v>3628589</v>
      </c>
      <c r="E2" s="38">
        <v>3455480.73</v>
      </c>
      <c r="F2" s="53">
        <v>4554000</v>
      </c>
      <c r="G2" s="110">
        <v>3324896.89</v>
      </c>
      <c r="H2" s="25">
        <v>0</v>
      </c>
      <c r="I2" s="123">
        <v>3324896.89</v>
      </c>
    </row>
    <row r="3" spans="1:9" ht="13.5" thickBot="1">
      <c r="A3" s="3"/>
      <c r="B3" s="17" t="s">
        <v>108</v>
      </c>
      <c r="C3" s="5"/>
      <c r="D3" s="44"/>
      <c r="E3" s="40"/>
      <c r="F3" s="74"/>
      <c r="G3" s="110"/>
      <c r="H3" s="35"/>
      <c r="I3" s="60"/>
    </row>
    <row r="4" spans="1:9" ht="19.5" customHeight="1" thickBot="1">
      <c r="A4" s="20"/>
      <c r="B4" s="22" t="s">
        <v>21</v>
      </c>
      <c r="C4" s="22"/>
      <c r="D4" s="135">
        <v>3628589</v>
      </c>
      <c r="E4" s="118">
        <v>3455480.73</v>
      </c>
      <c r="F4" s="118">
        <v>4554000</v>
      </c>
      <c r="G4" s="118">
        <v>3324896.89</v>
      </c>
      <c r="H4" s="116">
        <v>0</v>
      </c>
      <c r="I4" s="118">
        <f>SUM(I2:I3)</f>
        <v>3324896.89</v>
      </c>
    </row>
    <row r="6" ht="12.75">
      <c r="G6" s="105"/>
    </row>
    <row r="11" ht="12.75">
      <c r="E11" s="106"/>
    </row>
  </sheetData>
  <printOptions/>
  <pageMargins left="0.75" right="0.59" top="1" bottom="1" header="0.4921259845" footer="0.4921259845"/>
  <pageSetup horizontalDpi="600" verticalDpi="600" orientation="landscape" paperSize="9" r:id="rId1"/>
  <headerFooter alignWithMargins="0">
    <oddHeader>&amp;C&amp;"Arial CE,Tučné"Návrh decentralizácie platieb do medzinárodných organizácií
v pôsobnosti Úradu priemyselného vlastníctva SR&amp;R&amp;"Arial CE,Kurzíva"Prílohy 3 l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G14" sqref="G14"/>
    </sheetView>
  </sheetViews>
  <sheetFormatPr defaultColWidth="9.00390625" defaultRowHeight="12.75"/>
  <cols>
    <col min="1" max="1" width="4.25390625" style="0" customWidth="1"/>
    <col min="2" max="2" width="40.25390625" style="0" customWidth="1"/>
    <col min="3" max="3" width="8.625" style="0" customWidth="1"/>
    <col min="4" max="4" width="15.00390625" style="0" customWidth="1"/>
    <col min="5" max="5" width="13.25390625" style="0" customWidth="1"/>
    <col min="6" max="6" width="13.375" style="0" customWidth="1"/>
    <col min="7" max="7" width="11.125" style="0" customWidth="1"/>
    <col min="8" max="9" width="11.00390625" style="0" customWidth="1"/>
  </cols>
  <sheetData>
    <row r="1" spans="1:9" ht="54.75" customHeight="1" thickBot="1">
      <c r="A1" s="2" t="s">
        <v>125</v>
      </c>
      <c r="B1" s="1" t="s">
        <v>0</v>
      </c>
      <c r="C1" s="1" t="s">
        <v>1</v>
      </c>
      <c r="D1" s="102" t="s">
        <v>2</v>
      </c>
      <c r="E1" s="101" t="s">
        <v>3</v>
      </c>
      <c r="F1" s="75" t="s">
        <v>4</v>
      </c>
      <c r="G1" s="112" t="s">
        <v>122</v>
      </c>
      <c r="H1" s="113" t="s">
        <v>127</v>
      </c>
      <c r="I1" s="114" t="s">
        <v>124</v>
      </c>
    </row>
    <row r="2" spans="1:9" ht="12.75">
      <c r="A2" s="77" t="s">
        <v>5</v>
      </c>
      <c r="B2" s="12" t="s">
        <v>85</v>
      </c>
      <c r="C2" s="13" t="s">
        <v>77</v>
      </c>
      <c r="D2" s="41">
        <v>3874815.98</v>
      </c>
      <c r="E2" s="38">
        <v>4578717.84</v>
      </c>
      <c r="F2" s="53">
        <v>5060000</v>
      </c>
      <c r="G2" s="110">
        <v>4668067.86</v>
      </c>
      <c r="H2" s="25">
        <v>0</v>
      </c>
      <c r="I2" s="123">
        <v>4668067.86</v>
      </c>
    </row>
    <row r="3" spans="1:9" ht="12.75">
      <c r="A3" s="78"/>
      <c r="B3" s="28" t="s">
        <v>86</v>
      </c>
      <c r="C3" s="9"/>
      <c r="D3" s="42"/>
      <c r="E3" s="39"/>
      <c r="F3" s="34"/>
      <c r="G3" s="126"/>
      <c r="H3" s="11"/>
      <c r="I3" s="37"/>
    </row>
    <row r="4" spans="1:9" ht="12.75">
      <c r="A4" s="77" t="s">
        <v>73</v>
      </c>
      <c r="B4" s="12" t="s">
        <v>111</v>
      </c>
      <c r="C4" s="13" t="s">
        <v>77</v>
      </c>
      <c r="D4" s="43">
        <v>578430</v>
      </c>
      <c r="E4" s="38">
        <v>1171620</v>
      </c>
      <c r="F4" s="72">
        <v>589500</v>
      </c>
      <c r="G4" s="7">
        <v>566985</v>
      </c>
      <c r="H4" s="7">
        <v>0</v>
      </c>
      <c r="I4" s="36">
        <v>566985</v>
      </c>
    </row>
    <row r="5" spans="1:9" ht="12.75">
      <c r="A5" s="78"/>
      <c r="B5" s="8" t="s">
        <v>112</v>
      </c>
      <c r="C5" s="9"/>
      <c r="D5" s="42"/>
      <c r="E5" s="39"/>
      <c r="F5" s="34"/>
      <c r="G5" s="126"/>
      <c r="H5" s="11"/>
      <c r="I5" s="37"/>
    </row>
    <row r="6" spans="1:9" ht="12.75">
      <c r="A6" s="77" t="s">
        <v>22</v>
      </c>
      <c r="B6" s="12" t="s">
        <v>78</v>
      </c>
      <c r="C6" s="13" t="s">
        <v>77</v>
      </c>
      <c r="D6" s="43">
        <v>319005.07</v>
      </c>
      <c r="E6" s="38">
        <v>317988.75</v>
      </c>
      <c r="F6" s="72">
        <v>0</v>
      </c>
      <c r="G6" s="110">
        <v>0</v>
      </c>
      <c r="H6" s="7">
        <v>0</v>
      </c>
      <c r="I6" s="36">
        <v>0</v>
      </c>
    </row>
    <row r="7" spans="1:9" ht="13.5" thickBot="1">
      <c r="A7" s="79"/>
      <c r="B7" s="4" t="s">
        <v>114</v>
      </c>
      <c r="C7" s="5"/>
      <c r="D7" s="44"/>
      <c r="E7" s="40"/>
      <c r="F7" s="74"/>
      <c r="G7" s="110"/>
      <c r="H7" s="35"/>
      <c r="I7" s="60"/>
    </row>
    <row r="8" spans="1:9" ht="19.5" customHeight="1" thickBot="1">
      <c r="A8" s="20"/>
      <c r="B8" s="22" t="s">
        <v>21</v>
      </c>
      <c r="C8" s="22"/>
      <c r="D8" s="118">
        <f>SUM(D2:D7)</f>
        <v>4772251.050000001</v>
      </c>
      <c r="E8" s="118">
        <f>SUM(E2:E7)</f>
        <v>6068326.59</v>
      </c>
      <c r="F8" s="118">
        <f>SUM(F2:F7)</f>
        <v>5649500</v>
      </c>
      <c r="G8" s="125">
        <f>SUM(G2:G7)</f>
        <v>5235052.86</v>
      </c>
      <c r="H8" s="118">
        <f>SUM(H3:H7)</f>
        <v>0</v>
      </c>
      <c r="I8" s="134">
        <f>SUM(I2:I7)</f>
        <v>5235052.86</v>
      </c>
    </row>
    <row r="10" ht="12.75">
      <c r="G10" s="105"/>
    </row>
  </sheetData>
  <printOptions/>
  <pageMargins left="0.64" right="0.7" top="1" bottom="1" header="0.4921259845" footer="0.4921259845"/>
  <pageSetup horizontalDpi="600" verticalDpi="600" orientation="landscape" paperSize="9" r:id="rId1"/>
  <headerFooter alignWithMargins="0">
    <oddHeader>&amp;C&amp;"Arial CE,Tučné"Návrh decentralizácie príspevkov SR do medzinárodných organizácií 
v pôsobnosti Ministerstva práce,  sociálnych vecí a rodiny SR&amp;R&amp;"Arial CE,Kurzíva"Príloha 3 m.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3" sqref="I23"/>
    </sheetView>
  </sheetViews>
  <sheetFormatPr defaultColWidth="9.00390625" defaultRowHeight="12.75"/>
  <cols>
    <col min="1" max="1" width="18.3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42" sqref="J42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B1">
      <selection activeCell="E25" sqref="E25"/>
    </sheetView>
  </sheetViews>
  <sheetFormatPr defaultColWidth="9.00390625" defaultRowHeight="12.75"/>
  <cols>
    <col min="1" max="1" width="3.875" style="0" customWidth="1"/>
    <col min="2" max="2" width="64.375" style="0" customWidth="1"/>
    <col min="3" max="3" width="5.75390625" style="0" customWidth="1"/>
    <col min="4" max="4" width="12.625" style="0" customWidth="1"/>
    <col min="5" max="5" width="11.125" style="0" customWidth="1"/>
    <col min="6" max="6" width="11.25390625" style="0" customWidth="1"/>
    <col min="7" max="7" width="10.875" style="0" customWidth="1"/>
    <col min="8" max="8" width="9.75390625" style="0" customWidth="1"/>
    <col min="9" max="9" width="11.00390625" style="0" customWidth="1"/>
  </cols>
  <sheetData>
    <row r="1" spans="1:9" ht="69" customHeight="1" thickBot="1">
      <c r="A1" s="2" t="s">
        <v>126</v>
      </c>
      <c r="B1" s="1" t="s">
        <v>0</v>
      </c>
      <c r="C1" s="1" t="s">
        <v>1</v>
      </c>
      <c r="D1" s="102" t="s">
        <v>2</v>
      </c>
      <c r="E1" s="101" t="s">
        <v>3</v>
      </c>
      <c r="F1" s="81" t="s">
        <v>4</v>
      </c>
      <c r="G1" s="112" t="s">
        <v>122</v>
      </c>
      <c r="H1" s="113" t="s">
        <v>123</v>
      </c>
      <c r="I1" s="114" t="s">
        <v>124</v>
      </c>
    </row>
    <row r="2" spans="1:9" ht="12.75">
      <c r="A2" s="77" t="s">
        <v>5</v>
      </c>
      <c r="B2" s="12" t="s">
        <v>23</v>
      </c>
      <c r="C2" s="13" t="s">
        <v>24</v>
      </c>
      <c r="D2" s="41">
        <v>9146.74</v>
      </c>
      <c r="E2" s="38"/>
      <c r="F2" s="25">
        <v>30000</v>
      </c>
      <c r="G2" s="124">
        <v>0</v>
      </c>
      <c r="H2" s="25">
        <v>27900</v>
      </c>
      <c r="I2" s="53">
        <v>27900</v>
      </c>
    </row>
    <row r="3" spans="1:9" ht="22.5" customHeight="1">
      <c r="A3" s="78"/>
      <c r="B3" s="19" t="s">
        <v>25</v>
      </c>
      <c r="C3" s="9"/>
      <c r="D3" s="42"/>
      <c r="E3" s="39"/>
      <c r="F3" s="11"/>
      <c r="G3" s="39"/>
      <c r="H3" s="11"/>
      <c r="I3" s="34"/>
    </row>
    <row r="4" spans="1:9" ht="12.75">
      <c r="A4" s="77" t="s">
        <v>73</v>
      </c>
      <c r="B4" s="12" t="s">
        <v>27</v>
      </c>
      <c r="C4" s="13" t="s">
        <v>24</v>
      </c>
      <c r="D4" s="43">
        <v>632634.19</v>
      </c>
      <c r="E4" s="38">
        <v>625003.22</v>
      </c>
      <c r="F4" s="15">
        <v>0</v>
      </c>
      <c r="G4" s="40"/>
      <c r="H4" s="7"/>
      <c r="I4" s="55"/>
    </row>
    <row r="5" spans="1:9" ht="12.75">
      <c r="A5" s="78"/>
      <c r="B5" s="8" t="s">
        <v>28</v>
      </c>
      <c r="C5" s="9"/>
      <c r="D5" s="42"/>
      <c r="E5" s="39"/>
      <c r="F5" s="11"/>
      <c r="G5" s="39"/>
      <c r="H5" s="11"/>
      <c r="I5" s="34"/>
    </row>
    <row r="6" spans="1:9" ht="12.75">
      <c r="A6" s="77" t="s">
        <v>22</v>
      </c>
      <c r="B6" s="12" t="s">
        <v>29</v>
      </c>
      <c r="C6" s="13" t="s">
        <v>24</v>
      </c>
      <c r="D6" s="43">
        <v>5457226.18</v>
      </c>
      <c r="E6" s="38">
        <v>5586208.03</v>
      </c>
      <c r="F6" s="15">
        <v>6040000</v>
      </c>
      <c r="G6" s="40">
        <v>7247646.94</v>
      </c>
      <c r="H6" s="7">
        <v>0</v>
      </c>
      <c r="I6" s="122">
        <v>7247646.94</v>
      </c>
    </row>
    <row r="7" spans="1:9" ht="12.75">
      <c r="A7" s="79"/>
      <c r="B7" s="26" t="s">
        <v>30</v>
      </c>
      <c r="C7" s="9"/>
      <c r="D7" s="42"/>
      <c r="E7" s="39"/>
      <c r="F7" s="140"/>
      <c r="G7" s="39"/>
      <c r="H7" s="11"/>
      <c r="I7" s="34"/>
    </row>
    <row r="8" spans="1:9" ht="13.5" thickBot="1">
      <c r="A8" s="139"/>
      <c r="B8" s="145" t="s">
        <v>128</v>
      </c>
      <c r="C8" s="141"/>
      <c r="D8" s="142"/>
      <c r="E8" s="143"/>
      <c r="F8" s="143">
        <v>266000</v>
      </c>
      <c r="G8" s="143"/>
      <c r="H8" s="143">
        <v>266000</v>
      </c>
      <c r="I8" s="144">
        <v>266000</v>
      </c>
    </row>
    <row r="9" spans="1:9" ht="21" customHeight="1" thickBot="1">
      <c r="A9" s="20"/>
      <c r="B9" s="24" t="s">
        <v>21</v>
      </c>
      <c r="C9" s="120"/>
      <c r="D9" s="118">
        <f>SUM(D2:D7)</f>
        <v>6099007.109999999</v>
      </c>
      <c r="E9" s="118">
        <f>SUM(E3:E7)</f>
        <v>6211211.25</v>
      </c>
      <c r="F9" s="118">
        <f>SUM(F2:F7)</f>
        <v>6070000</v>
      </c>
      <c r="G9" s="117">
        <f>SUM(G2:G7)</f>
        <v>7247646.94</v>
      </c>
      <c r="H9" s="119">
        <f>SUM(H2:H8)</f>
        <v>293900</v>
      </c>
      <c r="I9" s="121">
        <f>SUM(I2:I8)</f>
        <v>7541546.94</v>
      </c>
    </row>
    <row r="11" ht="12.75">
      <c r="G11" s="105"/>
    </row>
  </sheetData>
  <printOptions/>
  <pageMargins left="0.37" right="0.39" top="1" bottom="1" header="0.4921259845" footer="0.4921259845"/>
  <pageSetup horizontalDpi="600" verticalDpi="600" orientation="landscape" paperSize="9" r:id="rId1"/>
  <headerFooter alignWithMargins="0">
    <oddHeader>&amp;C&amp;"Arial CE,Tučné"Návrh decentralizácie platieb do medzinárodných organizácií 
v pôsobnosti Ministerstva zdravotníctva SR &amp;R&amp;"Arial CE,Kurzíva"Príloha č.3 c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F21" sqref="F21"/>
    </sheetView>
  </sheetViews>
  <sheetFormatPr defaultColWidth="9.00390625" defaultRowHeight="12.75"/>
  <cols>
    <col min="1" max="1" width="4.125" style="0" customWidth="1"/>
    <col min="2" max="2" width="43.125" style="0" customWidth="1"/>
    <col min="3" max="3" width="5.75390625" style="0" customWidth="1"/>
    <col min="4" max="4" width="17.25390625" style="0" customWidth="1"/>
    <col min="5" max="5" width="16.25390625" style="0" customWidth="1"/>
    <col min="6" max="6" width="16.375" style="0" customWidth="1"/>
    <col min="7" max="7" width="13.875" style="0" customWidth="1"/>
    <col min="8" max="8" width="10.75390625" style="0" customWidth="1"/>
    <col min="9" max="9" width="11.125" style="0" customWidth="1"/>
  </cols>
  <sheetData>
    <row r="1" spans="1:9" ht="48" customHeight="1" thickBot="1">
      <c r="A1" s="2" t="s">
        <v>125</v>
      </c>
      <c r="B1" s="1" t="s">
        <v>0</v>
      </c>
      <c r="C1" s="1" t="s">
        <v>1</v>
      </c>
      <c r="D1" s="30" t="s">
        <v>2</v>
      </c>
      <c r="E1" s="99" t="s">
        <v>3</v>
      </c>
      <c r="F1" s="75" t="s">
        <v>4</v>
      </c>
      <c r="G1" s="112" t="s">
        <v>122</v>
      </c>
      <c r="H1" s="113" t="s">
        <v>123</v>
      </c>
      <c r="I1" s="114" t="s">
        <v>124</v>
      </c>
    </row>
    <row r="2" spans="1:9" ht="12.75">
      <c r="A2" s="77" t="s">
        <v>5</v>
      </c>
      <c r="B2" s="12" t="s">
        <v>32</v>
      </c>
      <c r="C2" s="13" t="s">
        <v>33</v>
      </c>
      <c r="D2" s="31">
        <v>1444110.8</v>
      </c>
      <c r="E2" s="25">
        <v>2706545.31</v>
      </c>
      <c r="F2" s="25">
        <v>1493400</v>
      </c>
      <c r="G2" s="137">
        <v>0</v>
      </c>
      <c r="H2" s="25">
        <v>1444000</v>
      </c>
      <c r="I2" s="123">
        <v>1444000</v>
      </c>
    </row>
    <row r="3" spans="1:9" ht="12.75">
      <c r="A3" s="78"/>
      <c r="B3" s="18" t="s">
        <v>34</v>
      </c>
      <c r="C3" s="9"/>
      <c r="D3" s="32"/>
      <c r="E3" s="11"/>
      <c r="F3" s="11"/>
      <c r="G3" s="39"/>
      <c r="H3" s="11"/>
      <c r="I3" s="34"/>
    </row>
    <row r="4" spans="1:9" ht="12.75">
      <c r="A4" s="77" t="s">
        <v>73</v>
      </c>
      <c r="B4" s="12" t="s">
        <v>36</v>
      </c>
      <c r="C4" s="13" t="s">
        <v>33</v>
      </c>
      <c r="D4" s="31">
        <v>451976.56</v>
      </c>
      <c r="E4" s="15">
        <v>0</v>
      </c>
      <c r="F4" s="7">
        <v>0</v>
      </c>
      <c r="G4" s="40"/>
      <c r="H4" s="7"/>
      <c r="I4" s="55"/>
    </row>
    <row r="5" spans="1:9" ht="12.75">
      <c r="A5" s="78"/>
      <c r="B5" s="18" t="s">
        <v>37</v>
      </c>
      <c r="C5" s="9"/>
      <c r="D5" s="32"/>
      <c r="E5" s="11"/>
      <c r="F5" s="11"/>
      <c r="G5" s="39"/>
      <c r="H5" s="11"/>
      <c r="I5" s="34"/>
    </row>
    <row r="6" spans="1:9" ht="12.75">
      <c r="A6" s="77" t="s">
        <v>22</v>
      </c>
      <c r="B6" s="12" t="s">
        <v>38</v>
      </c>
      <c r="C6" s="13" t="s">
        <v>33</v>
      </c>
      <c r="D6" s="31">
        <v>121886</v>
      </c>
      <c r="E6" s="15">
        <v>121886.22</v>
      </c>
      <c r="F6" s="7">
        <v>135964</v>
      </c>
      <c r="G6" s="40"/>
      <c r="H6" s="7">
        <v>72122.4</v>
      </c>
      <c r="I6" s="55">
        <v>72122.4</v>
      </c>
    </row>
    <row r="7" spans="1:9" ht="12.75">
      <c r="A7" s="78"/>
      <c r="B7" s="18" t="s">
        <v>39</v>
      </c>
      <c r="C7" s="9"/>
      <c r="D7" s="32"/>
      <c r="E7" s="11"/>
      <c r="F7" s="11"/>
      <c r="G7" s="39"/>
      <c r="H7" s="11"/>
      <c r="I7" s="34"/>
    </row>
    <row r="8" spans="1:9" ht="12.75">
      <c r="A8" s="79" t="s">
        <v>31</v>
      </c>
      <c r="B8" s="4" t="s">
        <v>40</v>
      </c>
      <c r="C8" s="5" t="s">
        <v>33</v>
      </c>
      <c r="D8" s="33">
        <v>1667085.54</v>
      </c>
      <c r="E8" s="7">
        <v>1648055.54</v>
      </c>
      <c r="F8" s="7">
        <v>1760640</v>
      </c>
      <c r="G8" s="40">
        <v>2213238.4</v>
      </c>
      <c r="H8" s="7">
        <v>0</v>
      </c>
      <c r="I8" s="111">
        <v>2213238.4</v>
      </c>
    </row>
    <row r="9" spans="1:9" ht="12.75">
      <c r="A9" s="78"/>
      <c r="B9" s="18" t="s">
        <v>41</v>
      </c>
      <c r="C9" s="9"/>
      <c r="D9" s="32"/>
      <c r="E9" s="11"/>
      <c r="F9" s="11"/>
      <c r="G9" s="39"/>
      <c r="H9" s="11"/>
      <c r="I9" s="34"/>
    </row>
    <row r="10" spans="1:9" ht="12.75">
      <c r="A10" s="77" t="s">
        <v>45</v>
      </c>
      <c r="B10" s="12" t="s">
        <v>42</v>
      </c>
      <c r="C10" s="13" t="s">
        <v>33</v>
      </c>
      <c r="D10" s="31">
        <v>7956029.68</v>
      </c>
      <c r="E10" s="15">
        <v>7652165.2</v>
      </c>
      <c r="F10" s="7">
        <v>834900</v>
      </c>
      <c r="G10" s="40">
        <v>9327885.05</v>
      </c>
      <c r="H10" s="7">
        <v>0</v>
      </c>
      <c r="I10" s="111">
        <v>9327885.05</v>
      </c>
    </row>
    <row r="11" spans="1:9" ht="12.75">
      <c r="A11" s="78"/>
      <c r="B11" s="18" t="s">
        <v>43</v>
      </c>
      <c r="C11" s="9"/>
      <c r="D11" s="32"/>
      <c r="E11" s="11"/>
      <c r="F11" s="11"/>
      <c r="G11" s="39"/>
      <c r="H11" s="11"/>
      <c r="I11" s="34"/>
    </row>
    <row r="12" spans="1:9" ht="12.75">
      <c r="A12" s="77" t="s">
        <v>46</v>
      </c>
      <c r="B12" s="12" t="s">
        <v>44</v>
      </c>
      <c r="C12" s="13" t="s">
        <v>33</v>
      </c>
      <c r="D12" s="31">
        <v>2425734.94</v>
      </c>
      <c r="E12" s="15">
        <v>2099237.4</v>
      </c>
      <c r="F12" s="7">
        <v>2346210</v>
      </c>
      <c r="G12" s="40">
        <v>2092677.44</v>
      </c>
      <c r="H12" s="7">
        <v>0</v>
      </c>
      <c r="I12" s="111">
        <v>2092677.44</v>
      </c>
    </row>
    <row r="13" spans="1:9" ht="13.5" thickBot="1">
      <c r="A13" s="79"/>
      <c r="B13" s="17" t="s">
        <v>121</v>
      </c>
      <c r="C13" s="5"/>
      <c r="D13" s="33"/>
      <c r="E13" s="35"/>
      <c r="F13" s="138"/>
      <c r="G13" s="128"/>
      <c r="H13" s="35"/>
      <c r="I13" s="74"/>
    </row>
    <row r="14" spans="1:9" ht="22.5" customHeight="1" thickBot="1">
      <c r="A14" s="22"/>
      <c r="B14" s="24" t="s">
        <v>21</v>
      </c>
      <c r="C14" s="120"/>
      <c r="D14" s="118">
        <f>SUM(D2:D13)</f>
        <v>14066823.52</v>
      </c>
      <c r="E14" s="118">
        <f>SUM(E2:E13)</f>
        <v>14227889.67</v>
      </c>
      <c r="F14" s="118">
        <f>SUM(F2:F13)</f>
        <v>6571114</v>
      </c>
      <c r="G14" s="118">
        <f>SUM(G3:G13)</f>
        <v>13633800.89</v>
      </c>
      <c r="H14" s="118">
        <f>SUM(H2:H13)</f>
        <v>1516122.4</v>
      </c>
      <c r="I14" s="118">
        <f>SUM(I2:I12)</f>
        <v>15149923.290000001</v>
      </c>
    </row>
    <row r="16" ht="12.75">
      <c r="G16" s="105"/>
    </row>
  </sheetData>
  <printOptions/>
  <pageMargins left="0.42" right="0.46" top="1" bottom="1" header="0.4921259845" footer="0.4921259845"/>
  <pageSetup horizontalDpi="600" verticalDpi="600" orientation="landscape" paperSize="9" r:id="rId1"/>
  <headerFooter alignWithMargins="0">
    <oddHeader>&amp;C&amp;"Arial CE,Tučné"Návrh decentralizácie platieb do medzinárodných organizácií 
v pôsobnosti Ministerstva hospodárstva SR&amp;"Arial CE,Normálne"
&amp;R&amp;"Arial CE,Kurzíva"Príloha 3d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H27" sqref="H27"/>
    </sheetView>
  </sheetViews>
  <sheetFormatPr defaultColWidth="9.00390625" defaultRowHeight="12.75"/>
  <cols>
    <col min="1" max="1" width="3.875" style="0" customWidth="1"/>
    <col min="2" max="2" width="47.875" style="0" customWidth="1"/>
    <col min="3" max="3" width="6.75390625" style="0" customWidth="1"/>
    <col min="4" max="4" width="13.00390625" style="0" customWidth="1"/>
    <col min="5" max="5" width="12.625" style="0" customWidth="1"/>
    <col min="6" max="6" width="13.25390625" style="0" customWidth="1"/>
    <col min="7" max="7" width="11.625" style="0" customWidth="1"/>
    <col min="8" max="8" width="11.00390625" style="0" customWidth="1"/>
    <col min="9" max="9" width="11.875" style="0" customWidth="1"/>
  </cols>
  <sheetData>
    <row r="1" spans="1:9" ht="57" customHeight="1" thickBot="1">
      <c r="A1" s="2" t="s">
        <v>125</v>
      </c>
      <c r="B1" s="1" t="s">
        <v>0</v>
      </c>
      <c r="C1" s="1" t="s">
        <v>1</v>
      </c>
      <c r="D1" s="102" t="s">
        <v>2</v>
      </c>
      <c r="E1" s="101" t="s">
        <v>3</v>
      </c>
      <c r="F1" s="81" t="s">
        <v>4</v>
      </c>
      <c r="G1" s="112" t="s">
        <v>122</v>
      </c>
      <c r="H1" s="113" t="s">
        <v>123</v>
      </c>
      <c r="I1" s="114" t="s">
        <v>124</v>
      </c>
    </row>
    <row r="2" spans="1:9" ht="12.75">
      <c r="A2" s="77" t="s">
        <v>5</v>
      </c>
      <c r="B2" s="12" t="s">
        <v>47</v>
      </c>
      <c r="C2" s="13" t="s">
        <v>48</v>
      </c>
      <c r="D2" s="41">
        <v>4931937.93</v>
      </c>
      <c r="E2" s="38">
        <v>5073390.71</v>
      </c>
      <c r="F2" s="25">
        <v>5344800</v>
      </c>
      <c r="G2" s="110">
        <v>5376213.44</v>
      </c>
      <c r="H2" s="25">
        <v>0</v>
      </c>
      <c r="I2" s="53">
        <v>5376213.44</v>
      </c>
    </row>
    <row r="3" spans="1:9" ht="12.75">
      <c r="A3" s="78"/>
      <c r="B3" s="18" t="s">
        <v>49</v>
      </c>
      <c r="C3" s="9"/>
      <c r="D3" s="42"/>
      <c r="E3" s="39"/>
      <c r="F3" s="11"/>
      <c r="G3" s="115"/>
      <c r="H3" s="11"/>
      <c r="I3" s="34"/>
    </row>
    <row r="4" spans="1:9" ht="12.75">
      <c r="A4" s="77" t="s">
        <v>73</v>
      </c>
      <c r="B4" s="12" t="s">
        <v>50</v>
      </c>
      <c r="C4" s="13" t="s">
        <v>48</v>
      </c>
      <c r="D4" s="43">
        <v>145768.51</v>
      </c>
      <c r="E4" s="38">
        <v>164874.54</v>
      </c>
      <c r="F4" s="7">
        <v>216150</v>
      </c>
      <c r="G4" s="110">
        <v>151625.45</v>
      </c>
      <c r="H4" s="7">
        <v>0</v>
      </c>
      <c r="I4" s="55">
        <v>151625.45</v>
      </c>
    </row>
    <row r="5" spans="1:9" ht="12.75">
      <c r="A5" s="78"/>
      <c r="B5" s="26" t="s">
        <v>51</v>
      </c>
      <c r="C5" s="9"/>
      <c r="D5" s="42"/>
      <c r="E5" s="39"/>
      <c r="F5" s="11"/>
      <c r="G5" s="115"/>
      <c r="H5" s="11"/>
      <c r="I5" s="34"/>
    </row>
    <row r="6" spans="1:9" ht="12.75">
      <c r="A6" s="77" t="s">
        <v>22</v>
      </c>
      <c r="B6" s="12" t="s">
        <v>52</v>
      </c>
      <c r="C6" s="13" t="s">
        <v>48</v>
      </c>
      <c r="D6" s="43">
        <v>213470.33</v>
      </c>
      <c r="E6" s="38">
        <v>302078.83</v>
      </c>
      <c r="F6" s="7">
        <v>426138</v>
      </c>
      <c r="G6" s="110">
        <v>435367.91</v>
      </c>
      <c r="H6" s="7">
        <v>0</v>
      </c>
      <c r="I6" s="55">
        <v>435367.91</v>
      </c>
    </row>
    <row r="7" spans="1:9" ht="12.75">
      <c r="A7" s="78"/>
      <c r="B7" s="17" t="s">
        <v>53</v>
      </c>
      <c r="C7" s="9"/>
      <c r="D7" s="42"/>
      <c r="E7" s="39"/>
      <c r="F7" s="11"/>
      <c r="G7" s="115"/>
      <c r="H7" s="11"/>
      <c r="I7" s="34"/>
    </row>
    <row r="8" spans="1:9" ht="12.75">
      <c r="A8" s="77" t="s">
        <v>31</v>
      </c>
      <c r="B8" s="12" t="s">
        <v>54</v>
      </c>
      <c r="C8" s="13" t="s">
        <v>48</v>
      </c>
      <c r="D8" s="43">
        <v>943338.02</v>
      </c>
      <c r="E8" s="38">
        <v>1042027.14</v>
      </c>
      <c r="F8" s="7">
        <v>1241341</v>
      </c>
      <c r="G8" s="110">
        <v>1139438.87</v>
      </c>
      <c r="H8" s="7"/>
      <c r="I8" s="55">
        <v>1139438.87</v>
      </c>
    </row>
    <row r="9" spans="1:9" ht="12.75">
      <c r="A9" s="78"/>
      <c r="B9" s="18" t="s">
        <v>55</v>
      </c>
      <c r="C9" s="9"/>
      <c r="D9" s="42"/>
      <c r="E9" s="39"/>
      <c r="F9" s="11"/>
      <c r="G9" s="115"/>
      <c r="H9" s="11"/>
      <c r="I9" s="34"/>
    </row>
    <row r="10" spans="1:9" ht="12.75">
      <c r="A10" s="77" t="s">
        <v>45</v>
      </c>
      <c r="B10" s="12" t="s">
        <v>56</v>
      </c>
      <c r="C10" s="13" t="s">
        <v>48</v>
      </c>
      <c r="D10" s="43">
        <v>1088139.91</v>
      </c>
      <c r="E10" s="38">
        <v>1067155.97</v>
      </c>
      <c r="F10" s="7">
        <v>1177715</v>
      </c>
      <c r="G10" s="110">
        <v>0</v>
      </c>
      <c r="H10" s="15">
        <v>1163750</v>
      </c>
      <c r="I10" s="55">
        <v>1163750</v>
      </c>
    </row>
    <row r="11" spans="1:9" ht="12.75">
      <c r="A11" s="78"/>
      <c r="B11" s="27" t="s">
        <v>57</v>
      </c>
      <c r="C11" s="9"/>
      <c r="D11" s="42"/>
      <c r="E11" s="39"/>
      <c r="F11" s="11"/>
      <c r="G11" s="115"/>
      <c r="H11" s="11"/>
      <c r="I11" s="34"/>
    </row>
    <row r="12" spans="1:9" ht="12.75">
      <c r="A12" s="77" t="s">
        <v>46</v>
      </c>
      <c r="B12" s="12" t="s">
        <v>58</v>
      </c>
      <c r="C12" s="13" t="s">
        <v>48</v>
      </c>
      <c r="D12" s="43">
        <v>4004252.18</v>
      </c>
      <c r="E12" s="38">
        <v>4231789.55</v>
      </c>
      <c r="F12" s="7">
        <v>4144646</v>
      </c>
      <c r="G12" s="110">
        <v>3918873</v>
      </c>
      <c r="H12" s="7">
        <v>0</v>
      </c>
      <c r="I12" s="72">
        <v>3918873</v>
      </c>
    </row>
    <row r="13" spans="1:9" ht="12.75">
      <c r="A13" s="78"/>
      <c r="B13" s="28" t="s">
        <v>59</v>
      </c>
      <c r="C13" s="9"/>
      <c r="D13" s="42"/>
      <c r="E13" s="39"/>
      <c r="F13" s="11"/>
      <c r="G13" s="115"/>
      <c r="H13" s="11"/>
      <c r="I13" s="34"/>
    </row>
    <row r="14" spans="1:9" ht="12.75">
      <c r="A14" s="77" t="s">
        <v>64</v>
      </c>
      <c r="B14" s="12" t="s">
        <v>60</v>
      </c>
      <c r="C14" s="13" t="s">
        <v>48</v>
      </c>
      <c r="D14" s="43">
        <v>2255952.1</v>
      </c>
      <c r="E14" s="38">
        <v>2234779.69</v>
      </c>
      <c r="F14" s="7">
        <v>2357960</v>
      </c>
      <c r="G14" s="110">
        <v>0</v>
      </c>
      <c r="H14" s="15">
        <v>2330000</v>
      </c>
      <c r="I14" s="55">
        <v>2330000</v>
      </c>
    </row>
    <row r="15" spans="1:9" ht="12.75">
      <c r="A15" s="79"/>
      <c r="B15" s="17" t="s">
        <v>61</v>
      </c>
      <c r="C15" s="5"/>
      <c r="D15" s="42"/>
      <c r="E15" s="39"/>
      <c r="F15" s="11"/>
      <c r="G15" s="115"/>
      <c r="H15" s="11"/>
      <c r="I15" s="34"/>
    </row>
    <row r="16" spans="1:9" ht="12.75">
      <c r="A16" s="77" t="s">
        <v>26</v>
      </c>
      <c r="B16" s="12" t="s">
        <v>62</v>
      </c>
      <c r="C16" s="13" t="s">
        <v>48</v>
      </c>
      <c r="D16" s="43">
        <v>3185363.88</v>
      </c>
      <c r="E16" s="38">
        <v>3052732.32</v>
      </c>
      <c r="F16" s="7">
        <v>3379574</v>
      </c>
      <c r="G16" s="110">
        <v>3021229.26</v>
      </c>
      <c r="H16" s="7">
        <v>0</v>
      </c>
      <c r="I16" s="55">
        <v>3021229.26</v>
      </c>
    </row>
    <row r="17" spans="1:9" ht="13.5" thickBot="1">
      <c r="A17" s="79"/>
      <c r="B17" s="17" t="s">
        <v>63</v>
      </c>
      <c r="C17" s="5"/>
      <c r="D17" s="44"/>
      <c r="E17" s="40"/>
      <c r="F17" s="138"/>
      <c r="G17" s="110"/>
      <c r="H17" s="7"/>
      <c r="I17" s="74"/>
    </row>
    <row r="18" spans="1:9" ht="21" customHeight="1" thickBot="1">
      <c r="A18" s="20"/>
      <c r="B18" s="21" t="s">
        <v>21</v>
      </c>
      <c r="C18" s="22"/>
      <c r="D18" s="23">
        <f>SUM(D2:D17)</f>
        <v>16768222.86</v>
      </c>
      <c r="E18" s="23">
        <f>SUM(E2:E17)</f>
        <v>17168828.749999996</v>
      </c>
      <c r="F18" s="23">
        <f>SUM(F2:F17)</f>
        <v>18288324</v>
      </c>
      <c r="G18" s="125">
        <f>SUM(G2:G17)</f>
        <v>14042747.930000002</v>
      </c>
      <c r="H18" s="119">
        <f>SUM(H10:H17)</f>
        <v>3493750</v>
      </c>
      <c r="I18" s="121">
        <f>SUM(I2:I17)</f>
        <v>17536497.93</v>
      </c>
    </row>
    <row r="20" ht="12.75">
      <c r="G20" s="10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&amp;C&amp;"Arial CE,Tučné"Návrh decentralizácie platieb do medzinárodných organizácií
v pôsobnosti Ministerstva dopravy pôšt a telekomuniácií SR&amp;R&amp;"Arial CE,Kurzíva"Príloha 3e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G21" sqref="G21"/>
    </sheetView>
  </sheetViews>
  <sheetFormatPr defaultColWidth="9.00390625" defaultRowHeight="12.75"/>
  <cols>
    <col min="1" max="1" width="4.00390625" style="0" customWidth="1"/>
    <col min="2" max="2" width="34.25390625" style="0" customWidth="1"/>
    <col min="3" max="3" width="5.625" style="0" customWidth="1"/>
    <col min="4" max="4" width="15.375" style="0" customWidth="1"/>
    <col min="5" max="5" width="14.75390625" style="0" customWidth="1"/>
    <col min="6" max="6" width="16.125" style="0" customWidth="1"/>
    <col min="7" max="7" width="10.125" style="0" bestFit="1" customWidth="1"/>
    <col min="8" max="8" width="11.25390625" style="0" customWidth="1"/>
    <col min="9" max="9" width="10.625" style="0" customWidth="1"/>
  </cols>
  <sheetData>
    <row r="1" spans="1:10" ht="46.5" customHeight="1" thickBot="1">
      <c r="A1" s="2" t="s">
        <v>125</v>
      </c>
      <c r="B1" s="76" t="s">
        <v>0</v>
      </c>
      <c r="C1" s="80" t="s">
        <v>1</v>
      </c>
      <c r="D1" s="101" t="s">
        <v>110</v>
      </c>
      <c r="E1" s="103" t="s">
        <v>115</v>
      </c>
      <c r="F1" s="75" t="s">
        <v>4</v>
      </c>
      <c r="G1" s="112" t="s">
        <v>122</v>
      </c>
      <c r="H1" s="113" t="s">
        <v>123</v>
      </c>
      <c r="I1" s="114" t="s">
        <v>124</v>
      </c>
      <c r="J1" s="54"/>
    </row>
    <row r="2" spans="1:9" ht="12.75">
      <c r="A2" s="77" t="s">
        <v>5</v>
      </c>
      <c r="B2" s="12" t="s">
        <v>101</v>
      </c>
      <c r="C2" s="13" t="s">
        <v>102</v>
      </c>
      <c r="D2" s="14">
        <v>712552</v>
      </c>
      <c r="E2" s="15">
        <v>1440770.95</v>
      </c>
      <c r="F2" s="25">
        <v>786000</v>
      </c>
      <c r="G2" s="110"/>
      <c r="H2" s="25">
        <v>760000</v>
      </c>
      <c r="I2" s="53">
        <v>760000</v>
      </c>
    </row>
    <row r="3" spans="1:9" ht="13.5" thickBot="1">
      <c r="A3" s="3"/>
      <c r="B3" s="17" t="s">
        <v>103</v>
      </c>
      <c r="C3" s="5"/>
      <c r="D3" s="6"/>
      <c r="E3" s="7"/>
      <c r="F3" s="35"/>
      <c r="G3" s="110"/>
      <c r="H3" s="35"/>
      <c r="I3" s="74"/>
    </row>
    <row r="4" spans="1:9" ht="24.75" customHeight="1" thickBot="1">
      <c r="A4" s="22"/>
      <c r="B4" s="120" t="s">
        <v>21</v>
      </c>
      <c r="C4" s="120"/>
      <c r="D4" s="118">
        <v>712552</v>
      </c>
      <c r="E4" s="118">
        <v>1440770.95</v>
      </c>
      <c r="F4" s="118">
        <v>786000</v>
      </c>
      <c r="G4" s="127">
        <v>0</v>
      </c>
      <c r="H4" s="118">
        <v>760000</v>
      </c>
      <c r="I4" s="118">
        <v>760000</v>
      </c>
    </row>
    <row r="6" ht="12.75">
      <c r="G6" s="106"/>
    </row>
  </sheetData>
  <printOptions/>
  <pageMargins left="0.75" right="0.74" top="1" bottom="1" header="0.4921259845" footer="0.4921259845"/>
  <pageSetup horizontalDpi="600" verticalDpi="600" orientation="landscape" paperSize="9" r:id="rId1"/>
  <headerFooter alignWithMargins="0">
    <oddHeader>&amp;C&amp;"Arial CE,Tučné"Návrh decentralizácie platieb do medzinárodných organizácií 
v pôsobnosti Ministerstva financií SR&amp;R&amp;"Arial CE,Kurzíva"Príloha 3 f.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E24" sqref="E24"/>
    </sheetView>
  </sheetViews>
  <sheetFormatPr defaultColWidth="9.00390625" defaultRowHeight="12.75"/>
  <cols>
    <col min="1" max="1" width="4.25390625" style="0" customWidth="1"/>
    <col min="2" max="2" width="46.00390625" style="0" customWidth="1"/>
    <col min="3" max="3" width="6.375" style="0" customWidth="1"/>
    <col min="4" max="4" width="13.875" style="0" customWidth="1"/>
    <col min="5" max="5" width="14.125" style="0" customWidth="1"/>
    <col min="6" max="6" width="13.125" style="0" customWidth="1"/>
    <col min="7" max="7" width="11.00390625" style="0" customWidth="1"/>
    <col min="8" max="8" width="11.375" style="0" customWidth="1"/>
    <col min="9" max="9" width="11.25390625" style="0" customWidth="1"/>
  </cols>
  <sheetData>
    <row r="1" spans="1:9" ht="54" customHeight="1" thickBot="1">
      <c r="A1" s="2" t="s">
        <v>125</v>
      </c>
      <c r="B1" s="80" t="s">
        <v>0</v>
      </c>
      <c r="C1" s="1" t="s">
        <v>1</v>
      </c>
      <c r="D1" s="100" t="s">
        <v>2</v>
      </c>
      <c r="E1" s="101" t="s">
        <v>3</v>
      </c>
      <c r="F1" s="81" t="s">
        <v>4</v>
      </c>
      <c r="G1" s="112" t="s">
        <v>122</v>
      </c>
      <c r="H1" s="113" t="s">
        <v>123</v>
      </c>
      <c r="I1" s="114" t="s">
        <v>124</v>
      </c>
    </row>
    <row r="2" spans="1:9" ht="12.75">
      <c r="A2" s="77" t="s">
        <v>5</v>
      </c>
      <c r="B2" s="12" t="s">
        <v>66</v>
      </c>
      <c r="C2" s="13" t="s">
        <v>65</v>
      </c>
      <c r="D2" s="31">
        <v>160830</v>
      </c>
      <c r="E2" s="15">
        <v>145345</v>
      </c>
      <c r="F2" s="25">
        <v>151000</v>
      </c>
      <c r="G2" s="124">
        <v>0</v>
      </c>
      <c r="H2" s="25">
        <v>155000</v>
      </c>
      <c r="I2" s="123">
        <v>155000</v>
      </c>
    </row>
    <row r="3" spans="1:9" ht="22.5">
      <c r="A3" s="78"/>
      <c r="B3" s="29" t="s">
        <v>67</v>
      </c>
      <c r="C3" s="9"/>
      <c r="D3" s="32"/>
      <c r="E3" s="11"/>
      <c r="F3" s="11"/>
      <c r="G3" s="39"/>
      <c r="H3" s="11"/>
      <c r="I3" s="37"/>
    </row>
    <row r="4" spans="1:9" ht="12.75">
      <c r="A4" s="77" t="s">
        <v>73</v>
      </c>
      <c r="B4" s="12" t="s">
        <v>68</v>
      </c>
      <c r="C4" s="13" t="s">
        <v>65</v>
      </c>
      <c r="D4" s="31">
        <v>318304.84</v>
      </c>
      <c r="E4" s="15">
        <v>311269.81</v>
      </c>
      <c r="F4" s="7">
        <v>320000</v>
      </c>
      <c r="G4" s="40">
        <v>313504.91</v>
      </c>
      <c r="H4" s="7">
        <v>0</v>
      </c>
      <c r="I4" s="36">
        <v>313504.91</v>
      </c>
    </row>
    <row r="5" spans="1:9" ht="12.75">
      <c r="A5" s="78"/>
      <c r="B5" s="8" t="s">
        <v>69</v>
      </c>
      <c r="C5" s="9"/>
      <c r="D5" s="32"/>
      <c r="E5" s="11"/>
      <c r="F5" s="11"/>
      <c r="G5" s="39"/>
      <c r="H5" s="11"/>
      <c r="I5" s="37"/>
    </row>
    <row r="6" spans="1:9" ht="12.75">
      <c r="A6" s="77" t="s">
        <v>22</v>
      </c>
      <c r="B6" s="12" t="s">
        <v>70</v>
      </c>
      <c r="C6" s="13" t="s">
        <v>65</v>
      </c>
      <c r="D6" s="31">
        <v>22707005.8</v>
      </c>
      <c r="E6" s="15">
        <v>21789927.7</v>
      </c>
      <c r="F6" s="7">
        <v>21114000</v>
      </c>
      <c r="G6" s="40">
        <v>0</v>
      </c>
      <c r="H6" s="7">
        <v>21700000</v>
      </c>
      <c r="I6" s="36">
        <v>21700000</v>
      </c>
    </row>
    <row r="7" spans="1:9" ht="12.75">
      <c r="A7" s="78"/>
      <c r="B7" s="8"/>
      <c r="C7" s="9"/>
      <c r="D7" s="32"/>
      <c r="E7" s="11"/>
      <c r="F7" s="11"/>
      <c r="G7" s="39"/>
      <c r="H7" s="11"/>
      <c r="I7" s="37"/>
    </row>
    <row r="8" spans="1:9" ht="12.75">
      <c r="A8" s="77" t="s">
        <v>31</v>
      </c>
      <c r="B8" s="45" t="s">
        <v>71</v>
      </c>
      <c r="C8" s="46" t="s">
        <v>33</v>
      </c>
      <c r="D8" s="47">
        <v>74370208</v>
      </c>
      <c r="E8" s="48">
        <v>79762854.5</v>
      </c>
      <c r="F8" s="48">
        <v>80000000</v>
      </c>
      <c r="G8" s="40">
        <v>76709047.4</v>
      </c>
      <c r="H8" s="7">
        <v>0</v>
      </c>
      <c r="I8" s="36">
        <v>76709047.4</v>
      </c>
    </row>
    <row r="9" spans="1:9" ht="13.5" thickBot="1">
      <c r="A9" s="79"/>
      <c r="B9" s="49" t="s">
        <v>35</v>
      </c>
      <c r="C9" s="50"/>
      <c r="D9" s="51"/>
      <c r="E9" s="52"/>
      <c r="F9" s="52"/>
      <c r="G9" s="128"/>
      <c r="H9" s="35"/>
      <c r="I9" s="36"/>
    </row>
    <row r="10" spans="1:9" ht="23.25" customHeight="1" thickBot="1">
      <c r="A10" s="20"/>
      <c r="B10" s="21" t="s">
        <v>21</v>
      </c>
      <c r="C10" s="20"/>
      <c r="D10" s="118">
        <f aca="true" t="shared" si="0" ref="D10:I10">SUM(D2:D9)</f>
        <v>97556348.64</v>
      </c>
      <c r="E10" s="118">
        <f t="shared" si="0"/>
        <v>102009397.00999999</v>
      </c>
      <c r="F10" s="118">
        <f t="shared" si="0"/>
        <v>101585000</v>
      </c>
      <c r="G10" s="118">
        <f t="shared" si="0"/>
        <v>77022552.31</v>
      </c>
      <c r="H10" s="118">
        <f t="shared" si="0"/>
        <v>21855000</v>
      </c>
      <c r="I10" s="118">
        <f t="shared" si="0"/>
        <v>98877552.31</v>
      </c>
    </row>
    <row r="12" ht="12.75">
      <c r="G12" s="104"/>
    </row>
    <row r="13" spans="2:7" ht="12.75">
      <c r="B13" s="97" t="s">
        <v>72</v>
      </c>
      <c r="G13" s="110"/>
    </row>
  </sheetData>
  <printOptions/>
  <pageMargins left="0.67" right="0.65" top="1" bottom="1" header="0.4921259845" footer="0.4921259845"/>
  <pageSetup horizontalDpi="600" verticalDpi="600" orientation="landscape" paperSize="9" r:id="rId1"/>
  <headerFooter alignWithMargins="0">
    <oddHeader>&amp;C&amp;"Arial CE,Tučné"Návrh decentralizácie platieb do medzinárodných organizácií
v pôsobnosti Ministerstva školstva SR&amp;R&amp;"Arial CE,Kurzíva"Príloha 3g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F28" sqref="F28"/>
    </sheetView>
  </sheetViews>
  <sheetFormatPr defaultColWidth="9.00390625" defaultRowHeight="12.75"/>
  <cols>
    <col min="1" max="1" width="4.125" style="0" customWidth="1"/>
    <col min="2" max="2" width="45.25390625" style="0" customWidth="1"/>
    <col min="3" max="3" width="6.25390625" style="0" customWidth="1"/>
    <col min="4" max="4" width="13.125" style="0" customWidth="1"/>
    <col min="5" max="5" width="13.875" style="0" customWidth="1"/>
    <col min="6" max="6" width="12.25390625" style="0" customWidth="1"/>
    <col min="7" max="7" width="12.625" style="0" customWidth="1"/>
    <col min="8" max="8" width="11.875" style="0" customWidth="1"/>
    <col min="9" max="9" width="11.625" style="0" customWidth="1"/>
  </cols>
  <sheetData>
    <row r="1" spans="1:9" ht="60.75" customHeight="1" thickBot="1">
      <c r="A1" s="2" t="s">
        <v>125</v>
      </c>
      <c r="B1" s="1" t="s">
        <v>0</v>
      </c>
      <c r="C1" s="1" t="s">
        <v>1</v>
      </c>
      <c r="D1" s="102" t="s">
        <v>2</v>
      </c>
      <c r="E1" s="101" t="s">
        <v>3</v>
      </c>
      <c r="F1" s="81" t="s">
        <v>4</v>
      </c>
      <c r="G1" s="112" t="s">
        <v>122</v>
      </c>
      <c r="H1" s="113" t="s">
        <v>123</v>
      </c>
      <c r="I1" s="114" t="s">
        <v>124</v>
      </c>
    </row>
    <row r="2" spans="1:9" ht="12.75">
      <c r="A2" s="82" t="s">
        <v>5</v>
      </c>
      <c r="B2" s="12" t="s">
        <v>116</v>
      </c>
      <c r="C2" s="13" t="s">
        <v>80</v>
      </c>
      <c r="D2" s="31">
        <v>2979199.69</v>
      </c>
      <c r="E2" s="25">
        <v>3555167.5</v>
      </c>
      <c r="F2" s="25">
        <v>3778300</v>
      </c>
      <c r="G2" s="124">
        <v>3656895.09</v>
      </c>
      <c r="H2" s="25">
        <v>0</v>
      </c>
      <c r="I2" s="53">
        <v>3656895.09</v>
      </c>
    </row>
    <row r="3" spans="1:9" ht="12.75">
      <c r="A3" s="78"/>
      <c r="B3" s="18" t="s">
        <v>81</v>
      </c>
      <c r="C3" s="9"/>
      <c r="D3" s="32"/>
      <c r="E3" s="11"/>
      <c r="F3" s="11"/>
      <c r="G3" s="39"/>
      <c r="H3" s="11"/>
      <c r="I3" s="34"/>
    </row>
    <row r="4" spans="1:9" ht="12.75">
      <c r="A4" s="83" t="s">
        <v>73</v>
      </c>
      <c r="B4" s="56" t="s">
        <v>117</v>
      </c>
      <c r="C4" s="13" t="s">
        <v>79</v>
      </c>
      <c r="D4" s="57"/>
      <c r="E4" s="38">
        <v>45910.8</v>
      </c>
      <c r="F4" s="15">
        <v>0</v>
      </c>
      <c r="G4" s="40">
        <v>0</v>
      </c>
      <c r="H4" s="7">
        <v>0</v>
      </c>
      <c r="I4" s="55">
        <v>0</v>
      </c>
    </row>
    <row r="5" spans="1:9" ht="12.75">
      <c r="A5" s="84"/>
      <c r="B5" s="58"/>
      <c r="C5" s="59"/>
      <c r="D5" s="59"/>
      <c r="E5" s="58"/>
      <c r="F5" s="11"/>
      <c r="G5" s="39"/>
      <c r="H5" s="11"/>
      <c r="I5" s="34"/>
    </row>
    <row r="6" spans="1:9" ht="12.75">
      <c r="A6" s="85" t="s">
        <v>22</v>
      </c>
      <c r="B6" s="12" t="s">
        <v>96</v>
      </c>
      <c r="C6" s="13" t="s">
        <v>80</v>
      </c>
      <c r="D6" s="31">
        <v>1313049.24</v>
      </c>
      <c r="E6" s="15">
        <v>2456548.88</v>
      </c>
      <c r="F6" s="15">
        <v>1728400</v>
      </c>
      <c r="G6" s="40">
        <v>880784.53</v>
      </c>
      <c r="H6" s="7">
        <v>806000</v>
      </c>
      <c r="I6" s="55">
        <f>SUM(G6:H6)</f>
        <v>1686784.53</v>
      </c>
    </row>
    <row r="7" spans="1:9" ht="13.5" thickBot="1">
      <c r="A7" s="86"/>
      <c r="B7" s="17" t="s">
        <v>97</v>
      </c>
      <c r="C7" s="5"/>
      <c r="D7" s="33"/>
      <c r="E7" s="7"/>
      <c r="F7" s="35"/>
      <c r="G7" s="40"/>
      <c r="H7" s="7"/>
      <c r="I7" s="55"/>
    </row>
    <row r="8" spans="1:9" ht="22.5" customHeight="1" thickBot="1">
      <c r="A8" s="22"/>
      <c r="B8" s="22" t="s">
        <v>21</v>
      </c>
      <c r="C8" s="22"/>
      <c r="D8" s="118">
        <f>SUM(D2:D7)</f>
        <v>4292248.93</v>
      </c>
      <c r="E8" s="118">
        <f>SUM(E2:E7)</f>
        <v>6057627.18</v>
      </c>
      <c r="F8" s="118">
        <f>SUM(F2:F7)</f>
        <v>5506700</v>
      </c>
      <c r="G8" s="117">
        <f>SUM(G2:G7)</f>
        <v>4537679.62</v>
      </c>
      <c r="H8" s="119">
        <v>806000</v>
      </c>
      <c r="I8" s="121">
        <f>SUM(I2:I7)</f>
        <v>5343679.62</v>
      </c>
    </row>
    <row r="9" spans="7:9" ht="12.75">
      <c r="G9" s="108"/>
      <c r="H9" s="108"/>
      <c r="I9" s="108"/>
    </row>
    <row r="10" spans="7:9" ht="12.75">
      <c r="G10" s="109"/>
      <c r="H10" s="108"/>
      <c r="I10" s="108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&amp;C&amp;"Arial CE,Tučné"Návrh decentralizácie platieb do medzinárodných organizácií
v pôsobnosti Úradu jadrového dozoru&amp;R&amp;"Arial CE,Kurzíva"Príloha  3 h.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B1">
      <selection activeCell="G22" sqref="G22"/>
    </sheetView>
  </sheetViews>
  <sheetFormatPr defaultColWidth="9.00390625" defaultRowHeight="12.75"/>
  <cols>
    <col min="1" max="1" width="4.25390625" style="0" customWidth="1"/>
    <col min="2" max="2" width="45.375" style="0" customWidth="1"/>
    <col min="3" max="3" width="6.25390625" style="0" customWidth="1"/>
    <col min="4" max="4" width="13.625" style="0" customWidth="1"/>
    <col min="5" max="5" width="13.375" style="0" customWidth="1"/>
    <col min="6" max="6" width="14.375" style="0" customWidth="1"/>
    <col min="7" max="7" width="11.875" style="0" customWidth="1"/>
    <col min="8" max="9" width="11.75390625" style="0" customWidth="1"/>
    <col min="10" max="10" width="10.125" style="0" bestFit="1" customWidth="1"/>
  </cols>
  <sheetData>
    <row r="1" spans="1:9" ht="54.75" customHeight="1" thickBot="1">
      <c r="A1" s="2" t="s">
        <v>125</v>
      </c>
      <c r="B1" s="80" t="s">
        <v>0</v>
      </c>
      <c r="C1" s="1" t="s">
        <v>1</v>
      </c>
      <c r="D1" s="100" t="s">
        <v>2</v>
      </c>
      <c r="E1" s="101" t="s">
        <v>3</v>
      </c>
      <c r="F1" s="81" t="s">
        <v>4</v>
      </c>
      <c r="G1" s="112" t="s">
        <v>122</v>
      </c>
      <c r="H1" s="113" t="s">
        <v>123</v>
      </c>
      <c r="I1" s="114" t="s">
        <v>124</v>
      </c>
    </row>
    <row r="2" spans="1:10" ht="22.5">
      <c r="A2" s="87" t="s">
        <v>5</v>
      </c>
      <c r="B2" s="64" t="s">
        <v>75</v>
      </c>
      <c r="C2" s="61" t="s">
        <v>113</v>
      </c>
      <c r="D2" s="14">
        <v>12579528.67</v>
      </c>
      <c r="E2" s="15">
        <v>11370566.15</v>
      </c>
      <c r="F2" s="25">
        <v>22306746</v>
      </c>
      <c r="G2" s="124">
        <v>21976533.12</v>
      </c>
      <c r="H2" s="25">
        <v>0</v>
      </c>
      <c r="I2" s="123">
        <v>21976533.12</v>
      </c>
      <c r="J2" s="131"/>
    </row>
    <row r="3" spans="1:9" ht="22.5">
      <c r="A3" s="84"/>
      <c r="B3" s="65" t="s">
        <v>76</v>
      </c>
      <c r="C3" s="9"/>
      <c r="D3" s="10"/>
      <c r="E3" s="11"/>
      <c r="F3" s="11"/>
      <c r="G3" s="39"/>
      <c r="H3" s="11"/>
      <c r="I3" s="37"/>
    </row>
    <row r="4" spans="1:10" ht="12.75">
      <c r="A4" s="88" t="s">
        <v>73</v>
      </c>
      <c r="B4" s="64" t="s">
        <v>91</v>
      </c>
      <c r="C4" s="13" t="s">
        <v>92</v>
      </c>
      <c r="D4" s="14">
        <v>80423.3</v>
      </c>
      <c r="E4" s="15">
        <v>98747.75</v>
      </c>
      <c r="F4" s="15">
        <v>115000</v>
      </c>
      <c r="G4" s="40">
        <v>90720.7</v>
      </c>
      <c r="H4" s="7">
        <v>0</v>
      </c>
      <c r="I4" s="36">
        <v>90720.7</v>
      </c>
      <c r="J4" s="131"/>
    </row>
    <row r="5" spans="1:9" ht="12.75">
      <c r="A5" s="84"/>
      <c r="B5" s="66" t="s">
        <v>93</v>
      </c>
      <c r="C5" s="9"/>
      <c r="D5" s="10"/>
      <c r="E5" s="11"/>
      <c r="F5" s="11"/>
      <c r="G5" s="39"/>
      <c r="H5" s="11"/>
      <c r="I5" s="34"/>
    </row>
    <row r="6" spans="1:10" ht="22.5">
      <c r="A6" s="88" t="s">
        <v>22</v>
      </c>
      <c r="B6" s="67" t="s">
        <v>98</v>
      </c>
      <c r="C6" s="62" t="s">
        <v>92</v>
      </c>
      <c r="D6" s="14">
        <v>4882000</v>
      </c>
      <c r="E6" s="15">
        <v>4494050</v>
      </c>
      <c r="F6" s="15">
        <v>4530000</v>
      </c>
      <c r="G6" s="40">
        <v>2385975</v>
      </c>
      <c r="H6" s="7">
        <v>2325000</v>
      </c>
      <c r="I6" s="55">
        <f>SUM(G6:H6)</f>
        <v>4710975</v>
      </c>
      <c r="J6" s="131"/>
    </row>
    <row r="7" spans="1:9" ht="12.75">
      <c r="A7" s="88"/>
      <c r="B7" s="68" t="s">
        <v>99</v>
      </c>
      <c r="C7" s="63"/>
      <c r="D7" s="10"/>
      <c r="E7" s="11"/>
      <c r="F7" s="11"/>
      <c r="G7" s="39"/>
      <c r="H7" s="11"/>
      <c r="I7" s="34"/>
    </row>
    <row r="8" spans="1:10" ht="12.75">
      <c r="A8" s="77" t="s">
        <v>31</v>
      </c>
      <c r="B8" s="64" t="s">
        <v>104</v>
      </c>
      <c r="C8" s="13" t="s">
        <v>92</v>
      </c>
      <c r="D8" s="14">
        <v>658768.74</v>
      </c>
      <c r="E8" s="15">
        <v>777627.4</v>
      </c>
      <c r="F8" s="15">
        <v>910800</v>
      </c>
      <c r="G8" s="40">
        <v>756644.2</v>
      </c>
      <c r="H8" s="15">
        <v>0</v>
      </c>
      <c r="I8" s="36">
        <v>756644.2</v>
      </c>
      <c r="J8" s="131"/>
    </row>
    <row r="9" spans="1:9" ht="13.5" thickBot="1">
      <c r="A9" s="89"/>
      <c r="B9" s="70" t="s">
        <v>105</v>
      </c>
      <c r="C9" s="5"/>
      <c r="D9" s="6"/>
      <c r="E9" s="7"/>
      <c r="F9" s="132"/>
      <c r="G9" s="40"/>
      <c r="H9" s="7"/>
      <c r="I9" s="74"/>
    </row>
    <row r="10" spans="1:10" ht="21.75" customHeight="1" thickBot="1">
      <c r="A10" s="20"/>
      <c r="B10" s="22" t="s">
        <v>21</v>
      </c>
      <c r="C10" s="22"/>
      <c r="D10" s="118">
        <f>SUM(D2:D9)</f>
        <v>18200720.709999997</v>
      </c>
      <c r="E10" s="118">
        <f>SUM(E2:E9)</f>
        <v>16740991.3</v>
      </c>
      <c r="F10" s="118">
        <f>SUM(F2:F9)</f>
        <v>27862546</v>
      </c>
      <c r="G10" s="118">
        <f>SUM(G2:G9)</f>
        <v>25209873.02</v>
      </c>
      <c r="H10" s="118">
        <f>SUM(H3:H9)</f>
        <v>2325000</v>
      </c>
      <c r="I10" s="118">
        <f>SUM(I2:I9)</f>
        <v>27534873.02</v>
      </c>
      <c r="J10" s="104"/>
    </row>
    <row r="12" ht="12.75">
      <c r="G12" s="109"/>
    </row>
    <row r="15" ht="12.75">
      <c r="G15" s="110"/>
    </row>
    <row r="17" ht="12.75">
      <c r="G17" s="104"/>
    </row>
  </sheetData>
  <printOptions/>
  <pageMargins left="0.57" right="0.64" top="1" bottom="1" header="0.4921259845" footer="0.4921259845"/>
  <pageSetup horizontalDpi="600" verticalDpi="600" orientation="landscape" paperSize="9" r:id="rId1"/>
  <headerFooter alignWithMargins="0">
    <oddHeader>&amp;C&amp;"Arial CE,Tučné"Návrh decentralizácie platieb do medzinárodných organizácií 
v pôsobnosti Ministerstva životného  prostredia SR&amp;R&amp;"Arial CE,Kurzíva"Príloha 3 i.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B1">
      <selection activeCell="F19" sqref="F19"/>
    </sheetView>
  </sheetViews>
  <sheetFormatPr defaultColWidth="9.00390625" defaultRowHeight="12.75"/>
  <cols>
    <col min="1" max="1" width="3.875" style="0" customWidth="1"/>
    <col min="2" max="2" width="47.875" style="0" customWidth="1"/>
    <col min="3" max="3" width="7.75390625" style="0" customWidth="1"/>
    <col min="4" max="4" width="12.75390625" style="0" customWidth="1"/>
    <col min="5" max="5" width="12.875" style="0" customWidth="1"/>
    <col min="6" max="6" width="12.75390625" style="0" customWidth="1"/>
    <col min="7" max="7" width="12.375" style="0" customWidth="1"/>
    <col min="8" max="8" width="12.125" style="0" customWidth="1"/>
    <col min="9" max="9" width="12.00390625" style="0" customWidth="1"/>
  </cols>
  <sheetData>
    <row r="1" spans="1:9" ht="56.25" customHeight="1" thickBot="1">
      <c r="A1" s="2" t="s">
        <v>125</v>
      </c>
      <c r="B1" s="1" t="s">
        <v>0</v>
      </c>
      <c r="C1" s="1" t="s">
        <v>1</v>
      </c>
      <c r="D1" s="102" t="s">
        <v>2</v>
      </c>
      <c r="E1" s="101" t="s">
        <v>3</v>
      </c>
      <c r="F1" s="81" t="s">
        <v>4</v>
      </c>
      <c r="G1" s="112" t="s">
        <v>122</v>
      </c>
      <c r="H1" s="113" t="s">
        <v>123</v>
      </c>
      <c r="I1" s="114" t="s">
        <v>124</v>
      </c>
    </row>
    <row r="2" spans="1:9" ht="12.75">
      <c r="A2" s="77" t="s">
        <v>5</v>
      </c>
      <c r="B2" s="12" t="s">
        <v>87</v>
      </c>
      <c r="C2" s="13" t="s">
        <v>74</v>
      </c>
      <c r="D2" s="41">
        <v>510472.87</v>
      </c>
      <c r="E2" s="38">
        <v>486614.58</v>
      </c>
      <c r="F2" s="25">
        <v>514830</v>
      </c>
      <c r="G2" s="124">
        <v>489421.8</v>
      </c>
      <c r="H2" s="25">
        <v>0</v>
      </c>
      <c r="I2" s="53">
        <v>489421.8</v>
      </c>
    </row>
    <row r="3" spans="1:9" ht="11.25" customHeight="1">
      <c r="A3" s="78"/>
      <c r="B3" s="26" t="s">
        <v>88</v>
      </c>
      <c r="C3" s="9"/>
      <c r="D3" s="42"/>
      <c r="E3" s="39"/>
      <c r="F3" s="11"/>
      <c r="G3" s="39"/>
      <c r="H3" s="11"/>
      <c r="I3" s="34"/>
    </row>
    <row r="4" spans="1:9" ht="12.75">
      <c r="A4" s="77" t="s">
        <v>73</v>
      </c>
      <c r="B4" s="12" t="s">
        <v>94</v>
      </c>
      <c r="C4" s="13" t="s">
        <v>74</v>
      </c>
      <c r="D4" s="43">
        <v>1846786.75</v>
      </c>
      <c r="E4" s="38">
        <v>1790291.82</v>
      </c>
      <c r="F4" s="7">
        <v>2161650</v>
      </c>
      <c r="G4" s="40">
        <v>1863830.89</v>
      </c>
      <c r="H4" s="7">
        <v>0</v>
      </c>
      <c r="I4" s="55">
        <v>1863830.89</v>
      </c>
    </row>
    <row r="5" spans="1:9" ht="12.75">
      <c r="A5" s="78"/>
      <c r="B5" s="26" t="s">
        <v>95</v>
      </c>
      <c r="C5" s="9"/>
      <c r="D5" s="42"/>
      <c r="E5" s="39"/>
      <c r="F5" s="11"/>
      <c r="G5" s="39"/>
      <c r="H5" s="11"/>
      <c r="I5" s="34"/>
    </row>
    <row r="6" spans="1:9" ht="12.75">
      <c r="A6" s="79" t="s">
        <v>22</v>
      </c>
      <c r="B6" s="90" t="s">
        <v>119</v>
      </c>
      <c r="C6" s="13" t="s">
        <v>74</v>
      </c>
      <c r="D6" s="91">
        <v>284858</v>
      </c>
      <c r="E6" s="40">
        <v>277074</v>
      </c>
      <c r="F6" s="7">
        <v>0</v>
      </c>
      <c r="G6" s="40">
        <v>0</v>
      </c>
      <c r="H6" s="7">
        <v>0</v>
      </c>
      <c r="I6" s="55">
        <v>0</v>
      </c>
    </row>
    <row r="7" spans="1:9" ht="12.75">
      <c r="A7" s="79"/>
      <c r="B7" s="90" t="s">
        <v>120</v>
      </c>
      <c r="C7" s="5"/>
      <c r="D7" s="91"/>
      <c r="E7" s="40"/>
      <c r="F7" s="11"/>
      <c r="G7" s="39"/>
      <c r="H7" s="11"/>
      <c r="I7" s="34"/>
    </row>
    <row r="8" spans="1:9" ht="12.75">
      <c r="A8" s="77" t="s">
        <v>31</v>
      </c>
      <c r="B8" s="12" t="s">
        <v>100</v>
      </c>
      <c r="C8" s="13" t="s">
        <v>74</v>
      </c>
      <c r="D8" s="43">
        <v>91161</v>
      </c>
      <c r="E8" s="38">
        <v>86240.25</v>
      </c>
      <c r="F8" s="7">
        <v>99800</v>
      </c>
      <c r="G8" s="40">
        <v>85443.75</v>
      </c>
      <c r="H8" s="7">
        <v>0</v>
      </c>
      <c r="I8" s="55">
        <v>85443.75</v>
      </c>
    </row>
    <row r="9" spans="1:9" ht="13.5" thickBot="1">
      <c r="A9" s="79"/>
      <c r="B9" s="4" t="s">
        <v>109</v>
      </c>
      <c r="C9" s="5"/>
      <c r="D9" s="44"/>
      <c r="E9" s="40"/>
      <c r="F9" s="35"/>
      <c r="G9" s="128"/>
      <c r="H9" s="35"/>
      <c r="I9" s="74"/>
    </row>
    <row r="10" spans="1:9" ht="20.25" customHeight="1" thickBot="1">
      <c r="A10" s="20"/>
      <c r="B10" s="21" t="s">
        <v>21</v>
      </c>
      <c r="C10" s="22"/>
      <c r="D10" s="118">
        <f>SUM(D2:D9)</f>
        <v>2733278.62</v>
      </c>
      <c r="E10" s="118">
        <f>SUM(E2:E9)</f>
        <v>2640220.65</v>
      </c>
      <c r="F10" s="118">
        <f>SUM(F2:F9)</f>
        <v>2776280</v>
      </c>
      <c r="G10" s="118">
        <f>SUM(G2:G9)</f>
        <v>2438696.44</v>
      </c>
      <c r="H10" s="118">
        <v>0</v>
      </c>
      <c r="I10" s="118">
        <f>SUM(I2:I9)</f>
        <v>2438696.44</v>
      </c>
    </row>
    <row r="11" spans="6:9" ht="12.75">
      <c r="F11" s="71"/>
      <c r="G11" s="110"/>
      <c r="H11" s="110"/>
      <c r="I11" s="110"/>
    </row>
    <row r="12" spans="7:9" ht="12.75">
      <c r="G12" s="109"/>
      <c r="H12" s="110"/>
      <c r="I12" s="110"/>
    </row>
  </sheetData>
  <printOptions/>
  <pageMargins left="0.54" right="0.58" top="1" bottom="1" header="0.4921259845" footer="0.4921259845"/>
  <pageSetup horizontalDpi="600" verticalDpi="600" orientation="landscape" paperSize="9" r:id="rId1"/>
  <headerFooter alignWithMargins="0">
    <oddHeader>&amp;C&amp;"Arial CE,Tučné"Návrh decentralizácie platieb do medzinárodných organizácií
v pôsobnosti Úradu pre normalizáciu, metrológiu a skušobníctvo SR&amp;R&amp;"Arial CE,Kurzíva"Príloha 3  j.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MZV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vzor</dc:creator>
  <cp:keywords/>
  <dc:description/>
  <cp:lastModifiedBy>vzor</cp:lastModifiedBy>
  <cp:lastPrinted>2006-04-11T10:24:36Z</cp:lastPrinted>
  <dcterms:created xsi:type="dcterms:W3CDTF">2006-01-13T13:49:10Z</dcterms:created>
  <dcterms:modified xsi:type="dcterms:W3CDTF">2006-05-04T08:46:41Z</dcterms:modified>
  <cp:category/>
  <cp:version/>
  <cp:contentType/>
  <cp:contentStatus/>
</cp:coreProperties>
</file>