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<sst xmlns="http://schemas.openxmlformats.org/spreadsheetml/2006/main" count="40" uniqueCount="29">
  <si>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Celkový rozpočet výdavkov spojených s prípravou a kvalifikáciou športovcov a s účasťou výprav Slovenskej republiky na OH 2008 a PH 2008 v Pekingu</t>
  </si>
  <si>
    <t>Rozpočet v roku 2008</t>
  </si>
  <si>
    <t>OH 2008 Peking</t>
  </si>
  <si>
    <t>PH 2008 Peking</t>
  </si>
  <si>
    <t>Spolu</t>
  </si>
  <si>
    <t>(v Sk)</t>
  </si>
  <si>
    <t>Výdavky na prípravu, kvalifikáciu a účasť na OH 2008 a PH 2008</t>
  </si>
  <si>
    <t>Príprava športovcov - členov olympijského a paralympijského tímu, ich účasť na kvalifikačných podujatiach, materiálno-technické zabezpečenie neinvestičného charakteru a zdravotné zabezpečenie počas športovej prípravy pred konaním OH 2008 a PH 2008</t>
  </si>
  <si>
    <t>Materiálno-technické zabezpečenie investičného charakteru</t>
  </si>
  <si>
    <t>Účasť na OH 2008 a PH 2008</t>
  </si>
  <si>
    <t xml:space="preserve"> </t>
  </si>
  <si>
    <t>Finančné krytie výdavkov - zdroje</t>
  </si>
  <si>
    <t>Vlastné zdroje Slovenského olympijského výboru a Slovenského paralympijského výboru</t>
  </si>
  <si>
    <t>Výdavky na účasť na OH 2008 a PH 2008</t>
  </si>
  <si>
    <t>Doprava</t>
  </si>
  <si>
    <t>Oblečenie</t>
  </si>
  <si>
    <t>Ubytovanie</t>
  </si>
  <si>
    <t>Vstupenky</t>
  </si>
  <si>
    <t>Cestovné náhrady</t>
  </si>
  <si>
    <t>Náhrada mzdy</t>
  </si>
  <si>
    <t>Poistenie</t>
  </si>
  <si>
    <t>Zdravotné zabezpečenie</t>
  </si>
  <si>
    <t>Prezentačný a propagačný materiál</t>
  </si>
  <si>
    <t>Športová príprava v mieste konania OH 2008 a PH 2008</t>
  </si>
  <si>
    <t>Výdavky počas konania OH 2008 a PH 2008 (telekomunikačné služby, činnosť kancelárie a pod.)</t>
  </si>
  <si>
    <t>Organizačné a ostatné výdavky</t>
  </si>
  <si>
    <t>Odmeny pre úspešných športovcov</t>
  </si>
  <si>
    <t>Štátny rozpočet</t>
  </si>
  <si>
    <t>Štátny rozpočet - požadované zvýšenie rozpočtu Ministerstva školstva SR na Národný program rozvoja športu v SR v roku 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</si>
</sst>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0"/>
    </font>
    <font>
      <b/>
      <sz val="12"/>
      <name val="Arial CE"/>
      <family val="0"/>
    </font>
    <font>
      <b/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6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čiarky [0]" xfId="16"/>
    <cellStyle name="Currency" xfId="17"/>
    <cellStyle name="men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7.421875" style="6" customWidth="1"/>
    <col min="2" max="3" width="13.00390625" style="6" customWidth="1"/>
    <col min="4" max="4" width="13.00390625" style="8" customWidth="1"/>
    <col min="5" max="16384" width="9.140625" style="7" customWidth="1"/>
  </cols>
  <sheetData>
    <row r="1" spans="1:4" ht="12.75">
      <c r="A1" s="20" t="s">
        <v>0</v>
      </c>
      <c r="B1" s="21"/>
      <c r="C1" s="21"/>
      <c r="D1" s="21"/>
    </row>
    <row r="2" spans="1:4" ht="19.5" customHeight="1">
      <c r="A2" s="21"/>
      <c r="B2" s="21"/>
      <c r="C2" s="21"/>
      <c r="D2" s="21"/>
    </row>
    <row r="3" spans="1:4" ht="12.75">
      <c r="A3" s="19"/>
      <c r="B3" s="19"/>
      <c r="C3" s="19"/>
      <c r="D3" s="19"/>
    </row>
    <row r="4" spans="1:4" ht="15.75">
      <c r="A4" s="22" t="s">
        <v>1</v>
      </c>
      <c r="B4" s="22"/>
      <c r="C4" s="22"/>
      <c r="D4" s="22"/>
    </row>
    <row r="6" spans="1:4" ht="25.5" customHeight="1">
      <c r="A6" s="23" t="s">
        <v>0</v>
      </c>
      <c r="B6" s="1" t="s">
        <v>2</v>
      </c>
      <c r="C6" s="1" t="s">
        <v>3</v>
      </c>
      <c r="D6" s="1" t="s">
        <v>4</v>
      </c>
    </row>
    <row r="7" spans="1:4" ht="12.75">
      <c r="A7" s="24"/>
      <c r="B7" s="1" t="s">
        <v>5</v>
      </c>
      <c r="C7" s="1" t="s">
        <v>5</v>
      </c>
      <c r="D7" s="1" t="s">
        <v>5</v>
      </c>
    </row>
    <row r="8" spans="1:4" ht="12.75">
      <c r="A8" s="3"/>
      <c r="B8" s="2"/>
      <c r="C8" s="2"/>
      <c r="D8" s="2"/>
    </row>
    <row r="9" spans="1:4" ht="12.75">
      <c r="A9" s="3"/>
      <c r="B9" s="2"/>
      <c r="C9" s="2"/>
      <c r="D9" s="2"/>
    </row>
    <row r="10" spans="1:4" ht="25.5" customHeight="1">
      <c r="A10" s="3" t="s">
        <v>6</v>
      </c>
      <c r="B10" s="2"/>
      <c r="C10" s="2"/>
      <c r="D10" s="2"/>
    </row>
    <row r="11" spans="1:4" ht="53.25" customHeight="1">
      <c r="A11" s="11" t="s">
        <v>7</v>
      </c>
      <c r="B11" s="14">
        <v>35000000</v>
      </c>
      <c r="C11" s="11">
        <v>15000000</v>
      </c>
      <c r="D11" s="13">
        <f>B11+C11</f>
        <v>50000000</v>
      </c>
    </row>
    <row r="12" spans="1:4" ht="12.75">
      <c r="A12" s="11" t="s">
        <v>8</v>
      </c>
      <c r="B12" s="14">
        <v>4000000</v>
      </c>
      <c r="C12" s="11">
        <v>2000000</v>
      </c>
      <c r="D12" s="13">
        <f>B12+C12</f>
        <v>6000000</v>
      </c>
    </row>
    <row r="13" spans="1:4" ht="12.75">
      <c r="A13" s="11" t="s">
        <v>9</v>
      </c>
      <c r="B13" s="14">
        <v>36300000</v>
      </c>
      <c r="C13" s="11">
        <v>25500000</v>
      </c>
      <c r="D13" s="13">
        <f>B13+C13</f>
        <v>61800000</v>
      </c>
    </row>
    <row r="14" spans="1:4" ht="12.75">
      <c r="A14" s="13" t="s">
        <v>4</v>
      </c>
      <c r="B14" s="15">
        <f>B11+B12+B13</f>
        <v>75300000</v>
      </c>
      <c r="C14" s="15">
        <f>C11+C12+C13</f>
        <v>42500000</v>
      </c>
      <c r="D14" s="15">
        <f>D11+D12+D13</f>
        <v>117800000</v>
      </c>
    </row>
    <row r="15" spans="1:4" ht="12.75">
      <c r="A15" s="4"/>
      <c r="B15" s="9"/>
      <c r="C15" s="5" t="s">
        <v>10</v>
      </c>
      <c r="D15" s="4"/>
    </row>
    <row r="16" spans="1:4" ht="12.75">
      <c r="A16" s="4" t="s">
        <v>11</v>
      </c>
      <c r="B16" s="9"/>
      <c r="C16" s="5"/>
      <c r="D16" s="4"/>
    </row>
    <row r="17" spans="1:4" s="10" customFormat="1" ht="47.25" customHeight="1">
      <c r="A17" s="17" t="s">
        <v>28</v>
      </c>
      <c r="B17" s="17">
        <v>66800000</v>
      </c>
      <c r="C17" s="17">
        <v>32500000</v>
      </c>
      <c r="D17" s="18">
        <f>B17+C17</f>
        <v>99300000</v>
      </c>
    </row>
    <row r="18" spans="1:4" ht="25.5" customHeight="1">
      <c r="A18" s="11" t="s">
        <v>12</v>
      </c>
      <c r="B18" s="12">
        <v>8500000</v>
      </c>
      <c r="C18" s="11">
        <v>10000000</v>
      </c>
      <c r="D18" s="15">
        <f>B18+C18</f>
        <v>18500000</v>
      </c>
    </row>
    <row r="19" spans="1:4" ht="12.75">
      <c r="A19" s="13" t="s">
        <v>4</v>
      </c>
      <c r="B19" s="13">
        <f>B17+B18</f>
        <v>75300000</v>
      </c>
      <c r="C19" s="13">
        <f>C17+C18</f>
        <v>42500000</v>
      </c>
      <c r="D19" s="13">
        <f>D17+D18</f>
        <v>117800000</v>
      </c>
    </row>
    <row r="20" spans="1:4" ht="12.75">
      <c r="A20" s="3"/>
      <c r="B20" s="4"/>
      <c r="C20" s="4"/>
      <c r="D20" s="4"/>
    </row>
    <row r="21" spans="1:4" ht="12.75">
      <c r="A21" s="3"/>
      <c r="B21" s="4"/>
      <c r="C21" s="4"/>
      <c r="D21" s="4"/>
    </row>
    <row r="22" spans="1:4" ht="12.75">
      <c r="A22" s="3" t="s">
        <v>13</v>
      </c>
      <c r="B22" s="4"/>
      <c r="C22" s="4"/>
      <c r="D22" s="4"/>
    </row>
    <row r="23" spans="1:4" ht="12.75">
      <c r="A23" s="11" t="s">
        <v>14</v>
      </c>
      <c r="B23" s="11">
        <v>8000000</v>
      </c>
      <c r="C23" s="11">
        <v>4200000</v>
      </c>
      <c r="D23" s="13">
        <f aca="true" t="shared" si="0" ref="D23:D35">B23+C23</f>
        <v>12200000</v>
      </c>
    </row>
    <row r="24" spans="1:4" ht="12.75">
      <c r="A24" s="11" t="s">
        <v>15</v>
      </c>
      <c r="B24" s="11">
        <v>7000000</v>
      </c>
      <c r="C24" s="11">
        <v>4000000</v>
      </c>
      <c r="D24" s="13">
        <f t="shared" si="0"/>
        <v>11000000</v>
      </c>
    </row>
    <row r="25" spans="1:4" ht="12.75">
      <c r="A25" s="11" t="s">
        <v>16</v>
      </c>
      <c r="B25" s="11">
        <v>3000000</v>
      </c>
      <c r="C25" s="11">
        <v>1000000</v>
      </c>
      <c r="D25" s="13">
        <f t="shared" si="0"/>
        <v>4000000</v>
      </c>
    </row>
    <row r="26" spans="1:4" ht="12.75">
      <c r="A26" s="11" t="s">
        <v>17</v>
      </c>
      <c r="B26" s="11">
        <v>1000000</v>
      </c>
      <c r="C26" s="11">
        <v>300000</v>
      </c>
      <c r="D26" s="13">
        <f t="shared" si="0"/>
        <v>1300000</v>
      </c>
    </row>
    <row r="27" spans="1:4" ht="12.75">
      <c r="A27" s="11" t="s">
        <v>18</v>
      </c>
      <c r="B27" s="11">
        <v>2300000</v>
      </c>
      <c r="C27" s="11">
        <v>1000000</v>
      </c>
      <c r="D27" s="13">
        <f t="shared" si="0"/>
        <v>3300000</v>
      </c>
    </row>
    <row r="28" spans="1:4" ht="12.75">
      <c r="A28" s="11" t="s">
        <v>19</v>
      </c>
      <c r="B28" s="11">
        <v>0</v>
      </c>
      <c r="C28" s="11">
        <v>2000000</v>
      </c>
      <c r="D28" s="13">
        <f t="shared" si="0"/>
        <v>2000000</v>
      </c>
    </row>
    <row r="29" spans="1:4" ht="12.75">
      <c r="A29" s="11" t="s">
        <v>20</v>
      </c>
      <c r="B29" s="11">
        <v>500000</v>
      </c>
      <c r="C29" s="11">
        <v>500000</v>
      </c>
      <c r="D29" s="13">
        <f t="shared" si="0"/>
        <v>1000000</v>
      </c>
    </row>
    <row r="30" spans="1:4" ht="12.75">
      <c r="A30" s="11" t="s">
        <v>21</v>
      </c>
      <c r="B30" s="11">
        <v>500000</v>
      </c>
      <c r="C30" s="11">
        <v>500000</v>
      </c>
      <c r="D30" s="13">
        <f t="shared" si="0"/>
        <v>1000000</v>
      </c>
    </row>
    <row r="31" spans="1:4" ht="12.75">
      <c r="A31" s="11" t="s">
        <v>22</v>
      </c>
      <c r="B31" s="11">
        <v>1000000</v>
      </c>
      <c r="C31" s="11">
        <v>500000</v>
      </c>
      <c r="D31" s="13">
        <f t="shared" si="0"/>
        <v>1500000</v>
      </c>
    </row>
    <row r="32" spans="1:4" ht="12.75">
      <c r="A32" s="11" t="s">
        <v>23</v>
      </c>
      <c r="B32" s="11">
        <v>0</v>
      </c>
      <c r="C32" s="11">
        <v>1000000</v>
      </c>
      <c r="D32" s="13">
        <f t="shared" si="0"/>
        <v>1000000</v>
      </c>
    </row>
    <row r="33" spans="1:4" ht="25.5" customHeight="1">
      <c r="A33" s="11" t="s">
        <v>24</v>
      </c>
      <c r="B33" s="11">
        <v>1000000</v>
      </c>
      <c r="C33" s="11">
        <v>1000000</v>
      </c>
      <c r="D33" s="13">
        <f t="shared" si="0"/>
        <v>2000000</v>
      </c>
    </row>
    <row r="34" spans="1:4" ht="12.75">
      <c r="A34" s="11" t="s">
        <v>25</v>
      </c>
      <c r="B34" s="11">
        <v>4000000</v>
      </c>
      <c r="C34" s="11">
        <v>1500000</v>
      </c>
      <c r="D34" s="13">
        <f t="shared" si="0"/>
        <v>5500000</v>
      </c>
    </row>
    <row r="35" spans="1:4" ht="12.75">
      <c r="A35" s="11" t="s">
        <v>26</v>
      </c>
      <c r="B35" s="14">
        <v>8000000</v>
      </c>
      <c r="C35" s="11">
        <v>8000000</v>
      </c>
      <c r="D35" s="13">
        <f t="shared" si="0"/>
        <v>16000000</v>
      </c>
    </row>
    <row r="36" spans="1:4" ht="12.75">
      <c r="A36" s="13" t="s">
        <v>4</v>
      </c>
      <c r="B36" s="13">
        <f>B23+B24+B25+B26+B27+B28+B29+B30+B31+B32+B33+B34+B35</f>
        <v>36300000</v>
      </c>
      <c r="C36" s="13">
        <f>C23+C24+C25+C26+C27+C28+C29+C30+C31+C32+C33+C34+C35</f>
        <v>25500000</v>
      </c>
      <c r="D36" s="13">
        <f>D23+D24+D25+D26+D27+D28+D29+D30+D31+D32+D33+D34+D35</f>
        <v>61800000</v>
      </c>
    </row>
    <row r="37" spans="1:4" ht="12.75">
      <c r="A37" s="5"/>
      <c r="B37" s="5" t="s">
        <v>10</v>
      </c>
      <c r="C37" s="5" t="s">
        <v>10</v>
      </c>
      <c r="D37" s="4"/>
    </row>
    <row r="38" spans="1:4" ht="12.75">
      <c r="A38" s="4" t="s">
        <v>11</v>
      </c>
      <c r="B38" s="2"/>
      <c r="C38" s="2"/>
      <c r="D38" s="2"/>
    </row>
    <row r="39" spans="1:4" ht="12.75">
      <c r="A39" s="16" t="s">
        <v>27</v>
      </c>
      <c r="B39" s="11">
        <v>28300000</v>
      </c>
      <c r="C39" s="11">
        <v>18000000</v>
      </c>
      <c r="D39" s="13">
        <f>B39+C39</f>
        <v>46300000</v>
      </c>
    </row>
    <row r="40" spans="1:4" ht="25.5" customHeight="1">
      <c r="A40" s="11" t="s">
        <v>12</v>
      </c>
      <c r="B40" s="12">
        <v>8000000</v>
      </c>
      <c r="C40" s="11">
        <v>7500000</v>
      </c>
      <c r="D40" s="13">
        <f>B40+C40</f>
        <v>15500000</v>
      </c>
    </row>
    <row r="41" spans="1:4" ht="12.75">
      <c r="A41" s="13" t="s">
        <v>4</v>
      </c>
      <c r="B41" s="13">
        <f>B39+B40</f>
        <v>36300000</v>
      </c>
      <c r="C41" s="13">
        <f>C39+C40</f>
        <v>25500000</v>
      </c>
      <c r="D41" s="13">
        <f>D39+D40</f>
        <v>61800000</v>
      </c>
    </row>
  </sheetData>
  <mergeCells count="3">
    <mergeCell ref="A1:D2"/>
    <mergeCell ref="A4:D4"/>
    <mergeCell ref="A6:A7"/>
  </mergeCells>
  <printOptions horizontalCentered="1"/>
  <pageMargins left="0.1968503937007874" right="0.1968503937007874" top="1.1811023622047245" bottom="0.984251968503937" header="0.4921259845" footer="0.4921259845"/>
  <pageSetup horizontalDpi="600" verticalDpi="600" orientation="portrait" paperSize="9" r:id="rId1"/>
  <headerFooter alignWithMargins="0">
    <oddHeader xml:space="preserve">&amp;R&amp;12Príloha č.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dusan.tazky</cp:lastModifiedBy>
  <cp:lastPrinted>2007-06-29T12:14:07Z</cp:lastPrinted>
  <dcterms:modified xsi:type="dcterms:W3CDTF">2007-07-09T07:28:36Z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