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93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<sst xmlns="http://schemas.openxmlformats.org/spreadsheetml/2006/main" count="111" uniqueCount="104">
  <si>
    <t xml:space="preserve">              Kabeláž</t>
  </si>
  <si>
    <t>ÚRAD</t>
  </si>
  <si>
    <t>Počet sietí LAN</t>
  </si>
  <si>
    <t>štrukturovaná</t>
  </si>
  <si>
    <t>ethernet</t>
  </si>
  <si>
    <t>Bratislavský kraj</t>
  </si>
  <si>
    <t>Krajský úrad Bratislava</t>
  </si>
  <si>
    <t>Okresný úrad Bratislava I</t>
  </si>
  <si>
    <t>Okresný úrad Bratislava II</t>
  </si>
  <si>
    <t>Okresný úrad Bratislava III</t>
  </si>
  <si>
    <t>Okresný úrad Bratislava IV</t>
  </si>
  <si>
    <t>Okresný úrad Bratislava V</t>
  </si>
  <si>
    <t>Okresný úrad Malacky</t>
  </si>
  <si>
    <t>Okresný úrad Pezinok</t>
  </si>
  <si>
    <t>Okresný úrad Senec</t>
  </si>
  <si>
    <t>Kraj spolu</t>
  </si>
  <si>
    <t>Trnavský kraj</t>
  </si>
  <si>
    <t>Krajský úrad Trnava</t>
  </si>
  <si>
    <t>Okresný úrad Dunajská Streda</t>
  </si>
  <si>
    <t>Okresný úrad Galanta</t>
  </si>
  <si>
    <t>Okresný úrad Hlohovec</t>
  </si>
  <si>
    <t>Okresný úrad Piešťany</t>
  </si>
  <si>
    <t>Okresný úrad Senica</t>
  </si>
  <si>
    <t>Okresný úrad Skalica</t>
  </si>
  <si>
    <t>Okresný úrad Trnava</t>
  </si>
  <si>
    <t>Nitriansky kraj</t>
  </si>
  <si>
    <t>Krajský úrad Nitra</t>
  </si>
  <si>
    <t>Okresný úrad Komárno</t>
  </si>
  <si>
    <t>Okresný úrad Levice</t>
  </si>
  <si>
    <t>Okresný úrad Nitra</t>
  </si>
  <si>
    <t>Okresný úrad Nové Zámky</t>
  </si>
  <si>
    <t>Okresný úrad Šaľa</t>
  </si>
  <si>
    <t>Okresný úrad Topoľčany</t>
  </si>
  <si>
    <t>Okresný úrad Zlaté Moravce</t>
  </si>
  <si>
    <t>Trenčiansky kraj</t>
  </si>
  <si>
    <t>Krajský úrad Trenčín</t>
  </si>
  <si>
    <t>Okresný úrad Bánovce n/B.</t>
  </si>
  <si>
    <t>Okresný úrad Ilava</t>
  </si>
  <si>
    <t>Okresný úrad Myjava</t>
  </si>
  <si>
    <t>Okresný úrad Nové Mesto n/V.</t>
  </si>
  <si>
    <t>Okresný úrad Partizánske</t>
  </si>
  <si>
    <t>Okresný úrad Považská Bystrica</t>
  </si>
  <si>
    <t>Okresný úrad Prievidza</t>
  </si>
  <si>
    <t>Okresný úrad Púchov</t>
  </si>
  <si>
    <t>Okresný úrad Trenčín</t>
  </si>
  <si>
    <t>Žilinský kraj</t>
  </si>
  <si>
    <t>Krajský úrad Žilina</t>
  </si>
  <si>
    <t>Okresný úrad Bytča</t>
  </si>
  <si>
    <t>Okresný úrad Čadca</t>
  </si>
  <si>
    <t>Okresný úrad Dolný Kubín</t>
  </si>
  <si>
    <t>Okresný úrad Kysuc. Nové Mesto</t>
  </si>
  <si>
    <t>Okresný úrad Liptovský Mikuláš</t>
  </si>
  <si>
    <t>Okresný úrad Martin</t>
  </si>
  <si>
    <t>Okresný úrad Námestovo</t>
  </si>
  <si>
    <t>Okresný úrad Ružomberok</t>
  </si>
  <si>
    <t>Okresný úrad Tur. Teplice</t>
  </si>
  <si>
    <t>Okresný úrad Tvrdošín</t>
  </si>
  <si>
    <t>Okresný úrad Žilina</t>
  </si>
  <si>
    <t>Banskobystrický kraj</t>
  </si>
  <si>
    <t>Krajský úrad Banská Bystrica</t>
  </si>
  <si>
    <t>Okresný úrad Banská Bystrica</t>
  </si>
  <si>
    <t>Okresný úrad Banská Štiavnica</t>
  </si>
  <si>
    <t>Okresný úrad Brezno</t>
  </si>
  <si>
    <t>Okresný úrad Detva</t>
  </si>
  <si>
    <t>Okresný úrad Krupina</t>
  </si>
  <si>
    <t>Okresný úrad Lučenec</t>
  </si>
  <si>
    <t>Okresný úrad Poltár</t>
  </si>
  <si>
    <t>Okresný úrad Revúca</t>
  </si>
  <si>
    <t>Okresný úrad Rimavská Sobota</t>
  </si>
  <si>
    <t>Okresný úrad Veľký Krtíš</t>
  </si>
  <si>
    <t>Okresný úrad Zvolen</t>
  </si>
  <si>
    <t>Okresný úrad Žarnovica</t>
  </si>
  <si>
    <t>Okresný úrad Žiar nad Hronom</t>
  </si>
  <si>
    <t>Prešovský kraj</t>
  </si>
  <si>
    <t>Krajský úrad Prešov</t>
  </si>
  <si>
    <t>Okresný úrad Bardejov</t>
  </si>
  <si>
    <t>Okresný úrad Humenné</t>
  </si>
  <si>
    <t>Okresný úrad Kežmarok</t>
  </si>
  <si>
    <t>Okresný úrad Levoča</t>
  </si>
  <si>
    <t>Okresný úrad Medzilaborce</t>
  </si>
  <si>
    <t>Okresný úrad Poprad</t>
  </si>
  <si>
    <t>Okresný úrad Prešov</t>
  </si>
  <si>
    <t>Okresný úrad Sabinov</t>
  </si>
  <si>
    <t>Okresný úrad Snina</t>
  </si>
  <si>
    <t>Okresný úrad Stará Ľubovňa</t>
  </si>
  <si>
    <t>Okresný úrad Stropkov</t>
  </si>
  <si>
    <t>Okresný úrad Svidník</t>
  </si>
  <si>
    <t>Okresný úrad Vranov nad Topľou</t>
  </si>
  <si>
    <t>Košický kraj</t>
  </si>
  <si>
    <t>Krajský úrad Košice</t>
  </si>
  <si>
    <t>Okresný úrad Gelnica</t>
  </si>
  <si>
    <t>Okresný úrad Košice I</t>
  </si>
  <si>
    <t>Okresný úrad Košice II</t>
  </si>
  <si>
    <t>Okresný úrad Košice III</t>
  </si>
  <si>
    <t>Okresný úrad Košice IV</t>
  </si>
  <si>
    <t>Okresný úrad Košice - okolie</t>
  </si>
  <si>
    <t>Okresný úrad Michalovce</t>
  </si>
  <si>
    <t>Okresný úrad Rožňava</t>
  </si>
  <si>
    <t>Okresný úrad Sobrance</t>
  </si>
  <si>
    <t>Okresný úrad Spišská Nová Ves</t>
  </si>
  <si>
    <t>Okresný úrad Trebišov</t>
  </si>
  <si>
    <t>SR spolu</t>
  </si>
  <si>
    <t xml:space="preserve">      Prehľad o sieťovom vybavení krajských úradov</t>
  </si>
  <si>
    <t xml:space="preserve"> a okresných úradov k 31.12.2001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</si>
</sst>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2" fillId="0" borderId="1" xfId="0" applyNumberFormat="1" applyFont="1" applyBorder="1" applyAlignment="1">
      <alignment horizontal="left" indent="1"/>
    </xf>
    <xf numFmtId="1" fontId="1" fillId="0" borderId="2" xfId="0" applyNumberFormat="1" applyFont="1" applyBorder="1" applyAlignment="1">
      <alignment horizontal="left" indent="1"/>
    </xf>
    <xf numFmtId="1" fontId="1" fillId="0" borderId="3" xfId="0" applyNumberFormat="1" applyFont="1" applyBorder="1" applyAlignment="1">
      <alignment horizontal="left" indent="1"/>
    </xf>
    <xf numFmtId="1" fontId="2" fillId="0" borderId="4" xfId="0" applyNumberFormat="1" applyFont="1" applyBorder="1" applyAlignment="1">
      <alignment horizontal="left" indent="1"/>
    </xf>
    <xf numFmtId="1" fontId="2" fillId="0" borderId="5" xfId="0" applyNumberFormat="1" applyFont="1" applyBorder="1" applyAlignment="1">
      <alignment horizontal="left" indent="1"/>
    </xf>
    <xf numFmtId="1" fontId="2" fillId="0" borderId="2" xfId="0" applyNumberFormat="1" applyFont="1" applyBorder="1" applyAlignment="1">
      <alignment horizontal="left" indent="1"/>
    </xf>
    <xf numFmtId="1" fontId="1" fillId="0" borderId="5" xfId="0" applyNumberFormat="1" applyFont="1" applyBorder="1" applyAlignment="1">
      <alignment horizontal="left" inden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2"/>
  <sheetViews>
    <sheetView tabSelected="1" workbookViewId="0" topLeftCell="A39">
      <selection activeCell="E48" sqref="E48"/>
    </sheetView>
  </sheetViews>
  <sheetFormatPr defaultColWidth="9.00390625" defaultRowHeight="12.75"/>
  <cols>
    <col min="1" max="1" width="28.125" style="0" bestFit="1" customWidth="1"/>
    <col min="2" max="2" width="13.375" style="0" bestFit="1" customWidth="1"/>
    <col min="3" max="3" width="13.25390625" style="0" bestFit="1" customWidth="1"/>
  </cols>
  <sheetData>
    <row r="2" spans="1:4" ht="15">
      <c r="A2" s="34" t="s">
        <v>102</v>
      </c>
      <c r="B2" s="34"/>
      <c r="C2" s="34"/>
      <c r="D2" s="34"/>
    </row>
    <row r="3" spans="1:4" ht="15">
      <c r="A3" s="34" t="s">
        <v>103</v>
      </c>
      <c r="B3" s="34"/>
      <c r="C3" s="34"/>
      <c r="D3" s="34"/>
    </row>
    <row r="4" spans="1:4" ht="15">
      <c r="A4" s="9"/>
      <c r="B4" s="9"/>
      <c r="C4" s="9"/>
      <c r="D4" s="9"/>
    </row>
    <row r="5" ht="13.5" thickBot="1"/>
    <row r="6" spans="1:4" ht="13.5" thickBot="1">
      <c r="A6" s="35" t="s">
        <v>1</v>
      </c>
      <c r="B6" s="35" t="s">
        <v>2</v>
      </c>
      <c r="C6" s="37" t="s">
        <v>0</v>
      </c>
      <c r="D6" s="38"/>
    </row>
    <row r="7" spans="1:4" ht="13.5" thickBot="1">
      <c r="A7" s="36"/>
      <c r="B7" s="36"/>
      <c r="C7" s="10" t="s">
        <v>3</v>
      </c>
      <c r="D7" s="10" t="s">
        <v>4</v>
      </c>
    </row>
    <row r="8" spans="1:4" ht="13.5">
      <c r="A8" s="1" t="s">
        <v>5</v>
      </c>
      <c r="B8" s="12"/>
      <c r="C8" s="13"/>
      <c r="D8" s="14"/>
    </row>
    <row r="9" spans="1:4" ht="12.75">
      <c r="A9" s="2" t="s">
        <v>6</v>
      </c>
      <c r="B9" s="15">
        <v>2</v>
      </c>
      <c r="C9" s="16">
        <v>1</v>
      </c>
      <c r="D9" s="17">
        <v>1</v>
      </c>
    </row>
    <row r="10" spans="1:4" ht="12.75">
      <c r="A10" s="2" t="s">
        <v>7</v>
      </c>
      <c r="B10" s="15">
        <v>3</v>
      </c>
      <c r="C10" s="16">
        <v>2</v>
      </c>
      <c r="D10" s="17">
        <v>1</v>
      </c>
    </row>
    <row r="11" spans="1:4" ht="12.75">
      <c r="A11" s="2" t="s">
        <v>8</v>
      </c>
      <c r="B11" s="15">
        <v>5</v>
      </c>
      <c r="C11" s="16">
        <v>2</v>
      </c>
      <c r="D11" s="17">
        <v>3</v>
      </c>
    </row>
    <row r="12" spans="1:4" ht="12.75">
      <c r="A12" s="2" t="s">
        <v>9</v>
      </c>
      <c r="B12" s="15">
        <v>3</v>
      </c>
      <c r="C12" s="16">
        <v>2</v>
      </c>
      <c r="D12" s="17">
        <v>1</v>
      </c>
    </row>
    <row r="13" spans="1:4" ht="12.75">
      <c r="A13" s="2" t="s">
        <v>10</v>
      </c>
      <c r="B13" s="15">
        <v>3</v>
      </c>
      <c r="C13" s="16">
        <v>3</v>
      </c>
      <c r="D13" s="17">
        <v>0</v>
      </c>
    </row>
    <row r="14" spans="1:4" ht="12.75">
      <c r="A14" s="2" t="s">
        <v>11</v>
      </c>
      <c r="B14" s="15">
        <v>3</v>
      </c>
      <c r="C14" s="16">
        <v>2</v>
      </c>
      <c r="D14" s="17">
        <v>1</v>
      </c>
    </row>
    <row r="15" spans="1:4" ht="12.75">
      <c r="A15" s="2" t="s">
        <v>12</v>
      </c>
      <c r="B15" s="15">
        <v>3</v>
      </c>
      <c r="C15" s="16">
        <v>2</v>
      </c>
      <c r="D15" s="17">
        <v>1</v>
      </c>
    </row>
    <row r="16" spans="1:4" ht="12.75">
      <c r="A16" s="2" t="s">
        <v>13</v>
      </c>
      <c r="B16" s="15">
        <v>6</v>
      </c>
      <c r="C16" s="16">
        <v>2</v>
      </c>
      <c r="D16" s="17">
        <v>4</v>
      </c>
    </row>
    <row r="17" spans="1:4" ht="13.5" thickBot="1">
      <c r="A17" s="3" t="s">
        <v>14</v>
      </c>
      <c r="B17" s="18">
        <v>3</v>
      </c>
      <c r="C17" s="19">
        <v>3</v>
      </c>
      <c r="D17" s="20">
        <v>0</v>
      </c>
    </row>
    <row r="18" spans="1:4" s="11" customFormat="1" ht="14.25" thickBot="1">
      <c r="A18" s="4" t="s">
        <v>15</v>
      </c>
      <c r="B18" s="21">
        <f>SUM(B9:B17)</f>
        <v>31</v>
      </c>
      <c r="C18" s="21">
        <f>SUM(C9:C17)</f>
        <v>19</v>
      </c>
      <c r="D18" s="22">
        <f>SUM(D9:D17)</f>
        <v>12</v>
      </c>
    </row>
    <row r="19" spans="1:4" ht="13.5">
      <c r="A19" s="5"/>
      <c r="B19" s="23"/>
      <c r="C19" s="24"/>
      <c r="D19" s="25"/>
    </row>
    <row r="20" spans="1:4" ht="13.5">
      <c r="A20" s="6" t="s">
        <v>16</v>
      </c>
      <c r="B20" s="15"/>
      <c r="C20" s="16"/>
      <c r="D20" s="17"/>
    </row>
    <row r="21" spans="1:4" ht="12.75">
      <c r="A21" s="2" t="s">
        <v>17</v>
      </c>
      <c r="B21" s="15">
        <v>1</v>
      </c>
      <c r="C21" s="16">
        <v>1</v>
      </c>
      <c r="D21" s="17">
        <v>0</v>
      </c>
    </row>
    <row r="22" spans="1:4" ht="12.75">
      <c r="A22" s="2" t="s">
        <v>18</v>
      </c>
      <c r="B22" s="15">
        <v>6</v>
      </c>
      <c r="C22" s="16">
        <v>2</v>
      </c>
      <c r="D22" s="17">
        <v>4</v>
      </c>
    </row>
    <row r="23" spans="1:4" ht="12.75">
      <c r="A23" s="2" t="s">
        <v>19</v>
      </c>
      <c r="B23" s="15">
        <v>4</v>
      </c>
      <c r="C23" s="16">
        <v>2</v>
      </c>
      <c r="D23" s="17">
        <v>2</v>
      </c>
    </row>
    <row r="24" spans="1:4" ht="12.75">
      <c r="A24" s="2" t="s">
        <v>20</v>
      </c>
      <c r="B24" s="15">
        <v>2</v>
      </c>
      <c r="C24" s="16">
        <v>2</v>
      </c>
      <c r="D24" s="17">
        <v>0</v>
      </c>
    </row>
    <row r="25" spans="1:4" ht="12.75">
      <c r="A25" s="2" t="s">
        <v>21</v>
      </c>
      <c r="B25" s="15">
        <v>1</v>
      </c>
      <c r="C25" s="16">
        <v>1</v>
      </c>
      <c r="D25" s="17">
        <v>0</v>
      </c>
    </row>
    <row r="26" spans="1:4" ht="12.75">
      <c r="A26" s="2" t="s">
        <v>22</v>
      </c>
      <c r="B26" s="15">
        <v>5</v>
      </c>
      <c r="C26" s="16">
        <v>4</v>
      </c>
      <c r="D26" s="17">
        <v>1</v>
      </c>
    </row>
    <row r="27" spans="1:4" ht="12.75">
      <c r="A27" s="2" t="s">
        <v>23</v>
      </c>
      <c r="B27" s="15">
        <v>3</v>
      </c>
      <c r="C27" s="16">
        <v>2</v>
      </c>
      <c r="D27" s="17">
        <v>1</v>
      </c>
    </row>
    <row r="28" spans="1:4" ht="13.5" thickBot="1">
      <c r="A28" s="3" t="s">
        <v>24</v>
      </c>
      <c r="B28" s="18">
        <v>3</v>
      </c>
      <c r="C28" s="19">
        <v>1</v>
      </c>
      <c r="D28" s="20">
        <v>0</v>
      </c>
    </row>
    <row r="29" spans="1:4" s="11" customFormat="1" ht="14.25" thickBot="1">
      <c r="A29" s="4" t="s">
        <v>15</v>
      </c>
      <c r="B29" s="21">
        <f>SUM(B21:B28)</f>
        <v>25</v>
      </c>
      <c r="C29" s="26">
        <f>SUM(C21:C28)</f>
        <v>15</v>
      </c>
      <c r="D29" s="27">
        <f>SUM(D21:D28)</f>
        <v>8</v>
      </c>
    </row>
    <row r="30" spans="1:4" ht="13.5">
      <c r="A30" s="5"/>
      <c r="B30" s="23"/>
      <c r="C30" s="28"/>
      <c r="D30" s="29"/>
    </row>
    <row r="31" spans="1:4" ht="13.5">
      <c r="A31" s="6" t="s">
        <v>25</v>
      </c>
      <c r="B31" s="15"/>
      <c r="C31" s="16"/>
      <c r="D31" s="17"/>
    </row>
    <row r="32" spans="1:4" ht="12.75">
      <c r="A32" s="2" t="s">
        <v>26</v>
      </c>
      <c r="B32" s="15">
        <v>1</v>
      </c>
      <c r="C32" s="16">
        <v>1</v>
      </c>
      <c r="D32" s="17"/>
    </row>
    <row r="33" spans="1:4" ht="12.75">
      <c r="A33" s="2" t="s">
        <v>27</v>
      </c>
      <c r="B33" s="15">
        <v>9</v>
      </c>
      <c r="C33" s="16">
        <v>4</v>
      </c>
      <c r="D33" s="17">
        <v>5</v>
      </c>
    </row>
    <row r="34" spans="1:4" ht="12.75">
      <c r="A34" s="2" t="s">
        <v>28</v>
      </c>
      <c r="B34" s="15">
        <v>7</v>
      </c>
      <c r="C34" s="16">
        <v>3</v>
      </c>
      <c r="D34" s="17">
        <v>4</v>
      </c>
    </row>
    <row r="35" spans="1:4" ht="12.75">
      <c r="A35" s="2" t="s">
        <v>29</v>
      </c>
      <c r="B35" s="15">
        <v>4</v>
      </c>
      <c r="C35" s="16">
        <v>3</v>
      </c>
      <c r="D35" s="17">
        <v>1</v>
      </c>
    </row>
    <row r="36" spans="1:4" ht="12.75">
      <c r="A36" s="2" t="s">
        <v>30</v>
      </c>
      <c r="B36" s="15">
        <v>6</v>
      </c>
      <c r="C36" s="16">
        <v>3</v>
      </c>
      <c r="D36" s="17">
        <v>3</v>
      </c>
    </row>
    <row r="37" spans="1:4" ht="12.75">
      <c r="A37" s="2" t="s">
        <v>31</v>
      </c>
      <c r="B37" s="15">
        <v>3</v>
      </c>
      <c r="C37" s="16">
        <v>1</v>
      </c>
      <c r="D37" s="17">
        <v>2</v>
      </c>
    </row>
    <row r="38" spans="1:4" ht="12.75">
      <c r="A38" s="2" t="s">
        <v>32</v>
      </c>
      <c r="B38" s="15">
        <v>2</v>
      </c>
      <c r="C38" s="16">
        <v>2</v>
      </c>
      <c r="D38" s="17">
        <v>0</v>
      </c>
    </row>
    <row r="39" spans="1:4" ht="13.5" thickBot="1">
      <c r="A39" s="3" t="s">
        <v>33</v>
      </c>
      <c r="B39" s="18">
        <v>1</v>
      </c>
      <c r="C39" s="19">
        <v>1</v>
      </c>
      <c r="D39" s="20">
        <v>0</v>
      </c>
    </row>
    <row r="40" spans="1:4" s="11" customFormat="1" ht="14.25" thickBot="1">
      <c r="A40" s="4" t="s">
        <v>15</v>
      </c>
      <c r="B40" s="21">
        <f>SUM(B32:B39)</f>
        <v>33</v>
      </c>
      <c r="C40" s="26">
        <f>SUM(C32:C39)</f>
        <v>18</v>
      </c>
      <c r="D40" s="27">
        <f>SUM(D32:D39)</f>
        <v>15</v>
      </c>
    </row>
    <row r="41" spans="1:4" ht="13.5">
      <c r="A41" s="5"/>
      <c r="B41" s="23"/>
      <c r="C41" s="28"/>
      <c r="D41" s="29"/>
    </row>
    <row r="42" spans="1:4" ht="13.5">
      <c r="A42" s="6" t="s">
        <v>34</v>
      </c>
      <c r="B42" s="15"/>
      <c r="C42" s="16"/>
      <c r="D42" s="17"/>
    </row>
    <row r="43" spans="1:4" ht="12.75">
      <c r="A43" s="2" t="s">
        <v>35</v>
      </c>
      <c r="B43" s="15">
        <v>5</v>
      </c>
      <c r="C43" s="16">
        <v>2</v>
      </c>
      <c r="D43" s="17">
        <v>2</v>
      </c>
    </row>
    <row r="44" spans="1:4" ht="12.75">
      <c r="A44" s="2" t="s">
        <v>36</v>
      </c>
      <c r="B44" s="15">
        <v>4</v>
      </c>
      <c r="C44" s="16">
        <v>3</v>
      </c>
      <c r="D44" s="17">
        <v>1</v>
      </c>
    </row>
    <row r="45" spans="1:4" ht="12.75">
      <c r="A45" s="2" t="s">
        <v>37</v>
      </c>
      <c r="B45" s="15">
        <v>4</v>
      </c>
      <c r="C45" s="16">
        <v>2</v>
      </c>
      <c r="D45" s="17">
        <v>2</v>
      </c>
    </row>
    <row r="46" spans="1:4" ht="12.75">
      <c r="A46" s="2" t="s">
        <v>38</v>
      </c>
      <c r="B46" s="15">
        <v>2</v>
      </c>
      <c r="C46" s="16">
        <v>2</v>
      </c>
      <c r="D46" s="17">
        <v>0</v>
      </c>
    </row>
    <row r="47" spans="1:4" ht="12.75">
      <c r="A47" s="2" t="s">
        <v>39</v>
      </c>
      <c r="B47" s="15">
        <v>3</v>
      </c>
      <c r="C47" s="16">
        <v>3</v>
      </c>
      <c r="D47" s="17">
        <v>0</v>
      </c>
    </row>
    <row r="48" spans="1:4" ht="12.75">
      <c r="A48" s="2" t="s">
        <v>40</v>
      </c>
      <c r="B48" s="15">
        <v>2</v>
      </c>
      <c r="C48" s="16">
        <v>1</v>
      </c>
      <c r="D48" s="17">
        <v>1</v>
      </c>
    </row>
    <row r="49" spans="1:4" ht="12.75">
      <c r="A49" s="2" t="s">
        <v>41</v>
      </c>
      <c r="B49" s="15">
        <v>2</v>
      </c>
      <c r="C49" s="16">
        <v>1</v>
      </c>
      <c r="D49" s="17">
        <v>1</v>
      </c>
    </row>
    <row r="50" spans="1:4" ht="12.75">
      <c r="A50" s="2" t="s">
        <v>42</v>
      </c>
      <c r="B50" s="15">
        <v>7</v>
      </c>
      <c r="C50" s="16">
        <v>3</v>
      </c>
      <c r="D50" s="17">
        <v>4</v>
      </c>
    </row>
    <row r="51" spans="1:4" ht="12.75">
      <c r="A51" s="2" t="s">
        <v>43</v>
      </c>
      <c r="B51" s="15">
        <v>3</v>
      </c>
      <c r="C51" s="16">
        <v>2</v>
      </c>
      <c r="D51" s="17">
        <v>1</v>
      </c>
    </row>
    <row r="52" spans="1:4" ht="13.5" thickBot="1">
      <c r="A52" s="3" t="s">
        <v>44</v>
      </c>
      <c r="B52" s="18">
        <v>3</v>
      </c>
      <c r="C52" s="19">
        <v>3</v>
      </c>
      <c r="D52" s="20">
        <v>0</v>
      </c>
    </row>
    <row r="53" spans="1:4" s="11" customFormat="1" ht="14.25" thickBot="1">
      <c r="A53" s="4" t="s">
        <v>15</v>
      </c>
      <c r="B53" s="21">
        <f>SUM(B43:B52)</f>
        <v>35</v>
      </c>
      <c r="C53" s="26">
        <f>SUM(C43:C52)</f>
        <v>22</v>
      </c>
      <c r="D53" s="27">
        <f>SUM(D43:D52)</f>
        <v>12</v>
      </c>
    </row>
    <row r="54" spans="1:4" s="33" customFormat="1" ht="14.25" thickBot="1">
      <c r="A54" s="31"/>
      <c r="B54" s="32"/>
      <c r="C54" s="32"/>
      <c r="D54" s="32"/>
    </row>
    <row r="55" spans="1:4" ht="13.5">
      <c r="A55" s="1" t="s">
        <v>45</v>
      </c>
      <c r="B55" s="12"/>
      <c r="C55" s="13"/>
      <c r="D55" s="14"/>
    </row>
    <row r="56" spans="1:4" ht="12.75">
      <c r="A56" s="2" t="s">
        <v>46</v>
      </c>
      <c r="B56" s="15">
        <v>2</v>
      </c>
      <c r="C56" s="16">
        <v>1</v>
      </c>
      <c r="D56" s="17">
        <v>1</v>
      </c>
    </row>
    <row r="57" spans="1:4" ht="12.75">
      <c r="A57" s="2" t="s">
        <v>47</v>
      </c>
      <c r="B57" s="15">
        <v>3</v>
      </c>
      <c r="C57" s="16">
        <v>1</v>
      </c>
      <c r="D57" s="17">
        <v>1</v>
      </c>
    </row>
    <row r="58" spans="1:4" ht="12.75">
      <c r="A58" s="2" t="s">
        <v>48</v>
      </c>
      <c r="B58" s="15">
        <v>6</v>
      </c>
      <c r="C58" s="16">
        <v>4</v>
      </c>
      <c r="D58" s="17">
        <v>2</v>
      </c>
    </row>
    <row r="59" spans="1:4" ht="12.75">
      <c r="A59" s="2" t="s">
        <v>49</v>
      </c>
      <c r="B59" s="15">
        <v>2</v>
      </c>
      <c r="C59" s="16">
        <v>1</v>
      </c>
      <c r="D59" s="17">
        <v>1</v>
      </c>
    </row>
    <row r="60" spans="1:4" ht="12.75">
      <c r="A60" s="2" t="s">
        <v>50</v>
      </c>
      <c r="B60" s="15">
        <v>1</v>
      </c>
      <c r="C60" s="16">
        <v>1</v>
      </c>
      <c r="D60" s="17">
        <v>0</v>
      </c>
    </row>
    <row r="61" spans="1:4" ht="12.75">
      <c r="A61" s="2" t="s">
        <v>51</v>
      </c>
      <c r="B61" s="15">
        <v>5</v>
      </c>
      <c r="C61" s="16">
        <v>5</v>
      </c>
      <c r="D61" s="17">
        <v>0</v>
      </c>
    </row>
    <row r="62" spans="1:4" ht="12.75">
      <c r="A62" s="2" t="s">
        <v>52</v>
      </c>
      <c r="B62" s="15">
        <v>4</v>
      </c>
      <c r="C62" s="16">
        <v>3</v>
      </c>
      <c r="D62" s="17">
        <v>1</v>
      </c>
    </row>
    <row r="63" spans="1:4" ht="12.75">
      <c r="A63" s="2" t="s">
        <v>53</v>
      </c>
      <c r="B63" s="15">
        <v>4</v>
      </c>
      <c r="C63" s="16">
        <v>2</v>
      </c>
      <c r="D63" s="17">
        <v>2</v>
      </c>
    </row>
    <row r="64" spans="1:4" ht="12.75">
      <c r="A64" s="2" t="s">
        <v>54</v>
      </c>
      <c r="B64" s="15">
        <v>3</v>
      </c>
      <c r="C64" s="16">
        <v>2</v>
      </c>
      <c r="D64" s="17">
        <v>1</v>
      </c>
    </row>
    <row r="65" spans="1:4" ht="12.75">
      <c r="A65" s="2" t="s">
        <v>55</v>
      </c>
      <c r="B65" s="15">
        <v>2</v>
      </c>
      <c r="C65" s="16">
        <v>2</v>
      </c>
      <c r="D65" s="17">
        <v>0</v>
      </c>
    </row>
    <row r="66" spans="1:4" ht="12.75">
      <c r="A66" s="2" t="s">
        <v>56</v>
      </c>
      <c r="B66" s="15">
        <v>1</v>
      </c>
      <c r="C66" s="16">
        <v>1</v>
      </c>
      <c r="D66" s="17">
        <v>0</v>
      </c>
    </row>
    <row r="67" spans="1:4" ht="13.5" thickBot="1">
      <c r="A67" s="3" t="s">
        <v>57</v>
      </c>
      <c r="B67" s="18">
        <v>7</v>
      </c>
      <c r="C67" s="19">
        <v>5</v>
      </c>
      <c r="D67" s="20">
        <v>2</v>
      </c>
    </row>
    <row r="68" spans="1:4" s="11" customFormat="1" ht="14.25" thickBot="1">
      <c r="A68" s="4" t="s">
        <v>15</v>
      </c>
      <c r="B68" s="21">
        <f>SUM(B56:B67)</f>
        <v>40</v>
      </c>
      <c r="C68" s="26">
        <f>SUM(C56:C67)</f>
        <v>28</v>
      </c>
      <c r="D68" s="27">
        <f>SUM(D56:D67)</f>
        <v>11</v>
      </c>
    </row>
    <row r="69" spans="1:4" ht="13.5">
      <c r="A69" s="5"/>
      <c r="B69" s="23"/>
      <c r="C69" s="28"/>
      <c r="D69" s="29"/>
    </row>
    <row r="70" spans="1:4" ht="13.5">
      <c r="A70" s="6" t="s">
        <v>58</v>
      </c>
      <c r="B70" s="15"/>
      <c r="C70" s="16"/>
      <c r="D70" s="17"/>
    </row>
    <row r="71" spans="1:4" ht="12.75">
      <c r="A71" s="7" t="s">
        <v>59</v>
      </c>
      <c r="B71" s="15">
        <v>1</v>
      </c>
      <c r="C71" s="16">
        <v>1</v>
      </c>
      <c r="D71" s="17">
        <v>0</v>
      </c>
    </row>
    <row r="72" spans="1:4" ht="12.75">
      <c r="A72" s="2" t="s">
        <v>60</v>
      </c>
      <c r="B72" s="15">
        <v>3</v>
      </c>
      <c r="C72" s="16">
        <v>1</v>
      </c>
      <c r="D72" s="17">
        <v>2</v>
      </c>
    </row>
    <row r="73" spans="1:4" ht="12.75">
      <c r="A73" s="7" t="s">
        <v>61</v>
      </c>
      <c r="B73" s="15">
        <v>1</v>
      </c>
      <c r="C73" s="16">
        <v>1</v>
      </c>
      <c r="D73" s="17">
        <v>0</v>
      </c>
    </row>
    <row r="74" spans="1:4" ht="12.75">
      <c r="A74" s="2" t="s">
        <v>62</v>
      </c>
      <c r="B74" s="15">
        <v>3</v>
      </c>
      <c r="C74" s="16">
        <v>2</v>
      </c>
      <c r="D74" s="17">
        <v>1</v>
      </c>
    </row>
    <row r="75" spans="1:4" ht="12.75">
      <c r="A75" s="7" t="s">
        <v>63</v>
      </c>
      <c r="B75" s="15">
        <v>2</v>
      </c>
      <c r="C75" s="16">
        <v>2</v>
      </c>
      <c r="D75" s="17">
        <v>0</v>
      </c>
    </row>
    <row r="76" spans="1:4" ht="12.75">
      <c r="A76" s="2" t="s">
        <v>64</v>
      </c>
      <c r="B76" s="15">
        <v>2</v>
      </c>
      <c r="C76" s="16">
        <v>1</v>
      </c>
      <c r="D76" s="17">
        <v>1</v>
      </c>
    </row>
    <row r="77" spans="1:4" ht="12.75">
      <c r="A77" s="7" t="s">
        <v>65</v>
      </c>
      <c r="B77" s="15">
        <v>3</v>
      </c>
      <c r="C77" s="16">
        <v>2</v>
      </c>
      <c r="D77" s="17">
        <v>1</v>
      </c>
    </row>
    <row r="78" spans="1:4" ht="12.75">
      <c r="A78" s="2" t="s">
        <v>66</v>
      </c>
      <c r="B78" s="15">
        <v>2</v>
      </c>
      <c r="C78" s="16">
        <v>2</v>
      </c>
      <c r="D78" s="17">
        <v>0</v>
      </c>
    </row>
    <row r="79" spans="1:4" ht="12.75">
      <c r="A79" s="7" t="s">
        <v>67</v>
      </c>
      <c r="B79" s="15">
        <v>4</v>
      </c>
      <c r="C79" s="16">
        <v>1</v>
      </c>
      <c r="D79" s="17">
        <v>3</v>
      </c>
    </row>
    <row r="80" spans="1:4" ht="12.75">
      <c r="A80" s="2" t="s">
        <v>68</v>
      </c>
      <c r="B80" s="15">
        <v>5</v>
      </c>
      <c r="C80" s="16">
        <v>3</v>
      </c>
      <c r="D80" s="17">
        <v>2</v>
      </c>
    </row>
    <row r="81" spans="1:4" ht="12.75">
      <c r="A81" s="7" t="s">
        <v>69</v>
      </c>
      <c r="B81" s="15">
        <v>3</v>
      </c>
      <c r="C81" s="16">
        <v>2</v>
      </c>
      <c r="D81" s="17">
        <v>1</v>
      </c>
    </row>
    <row r="82" spans="1:4" ht="12.75">
      <c r="A82" s="2" t="s">
        <v>70</v>
      </c>
      <c r="B82" s="15">
        <v>3</v>
      </c>
      <c r="C82" s="16">
        <v>3</v>
      </c>
      <c r="D82" s="17">
        <v>0</v>
      </c>
    </row>
    <row r="83" spans="1:4" ht="12.75">
      <c r="A83" s="7" t="s">
        <v>71</v>
      </c>
      <c r="B83" s="15">
        <v>3</v>
      </c>
      <c r="C83" s="16">
        <v>1</v>
      </c>
      <c r="D83" s="17">
        <v>2</v>
      </c>
    </row>
    <row r="84" spans="1:4" ht="13.5" thickBot="1">
      <c r="A84" s="3" t="s">
        <v>72</v>
      </c>
      <c r="B84" s="18">
        <v>6</v>
      </c>
      <c r="C84" s="19">
        <v>3</v>
      </c>
      <c r="D84" s="20">
        <v>2</v>
      </c>
    </row>
    <row r="85" spans="1:4" s="11" customFormat="1" ht="14.25" thickBot="1">
      <c r="A85" s="4" t="s">
        <v>15</v>
      </c>
      <c r="B85" s="21">
        <f>SUM(B71:B84)</f>
        <v>41</v>
      </c>
      <c r="C85" s="26">
        <f>SUM(C71:C84)</f>
        <v>25</v>
      </c>
      <c r="D85" s="27">
        <f>SUM(D71:D84)</f>
        <v>15</v>
      </c>
    </row>
    <row r="86" spans="1:4" ht="13.5">
      <c r="A86" s="5"/>
      <c r="B86" s="23"/>
      <c r="C86" s="28"/>
      <c r="D86" s="29"/>
    </row>
    <row r="87" spans="1:4" ht="13.5">
      <c r="A87" s="6" t="s">
        <v>73</v>
      </c>
      <c r="B87" s="15"/>
      <c r="C87" s="16"/>
      <c r="D87" s="17"/>
    </row>
    <row r="88" spans="1:4" ht="12.75">
      <c r="A88" s="2" t="s">
        <v>74</v>
      </c>
      <c r="B88" s="15">
        <v>2</v>
      </c>
      <c r="C88" s="16">
        <v>1</v>
      </c>
      <c r="D88" s="17">
        <v>1</v>
      </c>
    </row>
    <row r="89" spans="1:4" ht="12.75">
      <c r="A89" s="2" t="s">
        <v>75</v>
      </c>
      <c r="B89" s="15">
        <v>2</v>
      </c>
      <c r="C89" s="16">
        <v>2</v>
      </c>
      <c r="D89" s="17">
        <v>0</v>
      </c>
    </row>
    <row r="90" spans="1:4" ht="12.75">
      <c r="A90" s="2" t="s">
        <v>76</v>
      </c>
      <c r="B90" s="15">
        <v>2</v>
      </c>
      <c r="C90" s="16">
        <v>1</v>
      </c>
      <c r="D90" s="17">
        <v>1</v>
      </c>
    </row>
    <row r="91" spans="1:4" ht="12.75">
      <c r="A91" s="2" t="s">
        <v>77</v>
      </c>
      <c r="B91" s="15">
        <v>1</v>
      </c>
      <c r="C91" s="16">
        <v>1</v>
      </c>
      <c r="D91" s="17">
        <v>0</v>
      </c>
    </row>
    <row r="92" spans="1:4" ht="12.75">
      <c r="A92" s="2" t="s">
        <v>78</v>
      </c>
      <c r="B92" s="15">
        <v>2</v>
      </c>
      <c r="C92" s="16">
        <v>1</v>
      </c>
      <c r="D92" s="17">
        <v>1</v>
      </c>
    </row>
    <row r="93" spans="1:4" ht="12.75">
      <c r="A93" s="2" t="s">
        <v>79</v>
      </c>
      <c r="B93" s="15">
        <v>3</v>
      </c>
      <c r="C93" s="16">
        <v>1</v>
      </c>
      <c r="D93" s="17">
        <v>2</v>
      </c>
    </row>
    <row r="94" spans="1:4" ht="12.75">
      <c r="A94" s="2" t="s">
        <v>80</v>
      </c>
      <c r="B94" s="15">
        <v>4</v>
      </c>
      <c r="C94" s="16">
        <v>2</v>
      </c>
      <c r="D94" s="17">
        <v>2</v>
      </c>
    </row>
    <row r="95" spans="1:4" ht="12.75">
      <c r="A95" s="2" t="s">
        <v>81</v>
      </c>
      <c r="B95" s="15">
        <v>3</v>
      </c>
      <c r="C95" s="16">
        <v>1</v>
      </c>
      <c r="D95" s="17">
        <v>2</v>
      </c>
    </row>
    <row r="96" spans="1:4" ht="12.75">
      <c r="A96" s="2" t="s">
        <v>82</v>
      </c>
      <c r="B96" s="15">
        <v>3</v>
      </c>
      <c r="C96" s="16">
        <v>1</v>
      </c>
      <c r="D96" s="17">
        <v>2</v>
      </c>
    </row>
    <row r="97" spans="1:4" ht="12.75">
      <c r="A97" s="2" t="s">
        <v>83</v>
      </c>
      <c r="B97" s="15">
        <v>1</v>
      </c>
      <c r="C97" s="16">
        <v>1</v>
      </c>
      <c r="D97" s="17">
        <v>0</v>
      </c>
    </row>
    <row r="98" spans="1:4" ht="12.75">
      <c r="A98" s="2" t="s">
        <v>84</v>
      </c>
      <c r="B98" s="15">
        <v>3</v>
      </c>
      <c r="C98" s="16">
        <v>1</v>
      </c>
      <c r="D98" s="17">
        <v>2</v>
      </c>
    </row>
    <row r="99" spans="1:4" ht="12.75">
      <c r="A99" s="2" t="s">
        <v>85</v>
      </c>
      <c r="B99" s="15">
        <v>2</v>
      </c>
      <c r="C99" s="16">
        <v>1</v>
      </c>
      <c r="D99" s="17">
        <v>1</v>
      </c>
    </row>
    <row r="100" spans="1:4" ht="12.75">
      <c r="A100" s="2" t="s">
        <v>86</v>
      </c>
      <c r="B100" s="15">
        <v>3</v>
      </c>
      <c r="C100" s="16">
        <v>1</v>
      </c>
      <c r="D100" s="17">
        <v>2</v>
      </c>
    </row>
    <row r="101" spans="1:4" ht="13.5" thickBot="1">
      <c r="A101" s="3" t="s">
        <v>87</v>
      </c>
      <c r="B101" s="18">
        <v>3</v>
      </c>
      <c r="C101" s="19">
        <v>1</v>
      </c>
      <c r="D101" s="20">
        <v>2</v>
      </c>
    </row>
    <row r="102" spans="1:4" s="11" customFormat="1" ht="14.25" thickBot="1">
      <c r="A102" s="4" t="s">
        <v>15</v>
      </c>
      <c r="B102" s="21">
        <f>SUM(B88:B101)</f>
        <v>34</v>
      </c>
      <c r="C102" s="26">
        <f>SUM(C88:C101)</f>
        <v>16</v>
      </c>
      <c r="D102" s="27">
        <f>SUM(D88:D101)</f>
        <v>18</v>
      </c>
    </row>
    <row r="103" spans="1:5" ht="13.5">
      <c r="A103" s="31"/>
      <c r="B103" s="32"/>
      <c r="C103" s="32"/>
      <c r="D103" s="32"/>
      <c r="E103" s="33"/>
    </row>
    <row r="104" spans="1:5" ht="13.5">
      <c r="A104" s="31"/>
      <c r="B104" s="32"/>
      <c r="C104" s="32"/>
      <c r="D104" s="32"/>
      <c r="E104" s="33"/>
    </row>
    <row r="105" spans="1:5" ht="13.5">
      <c r="A105" s="31"/>
      <c r="B105" s="32"/>
      <c r="C105" s="32"/>
      <c r="D105" s="32"/>
      <c r="E105" s="33"/>
    </row>
    <row r="106" spans="1:5" ht="14.25" thickBot="1">
      <c r="A106" s="31"/>
      <c r="B106" s="32"/>
      <c r="C106" s="32"/>
      <c r="D106" s="32"/>
      <c r="E106" s="33"/>
    </row>
    <row r="107" spans="1:4" ht="13.5">
      <c r="A107" s="1" t="s">
        <v>88</v>
      </c>
      <c r="B107" s="12"/>
      <c r="C107" s="13"/>
      <c r="D107" s="14"/>
    </row>
    <row r="108" spans="1:4" ht="12.75">
      <c r="A108" s="2" t="s">
        <v>89</v>
      </c>
      <c r="B108" s="15">
        <v>1</v>
      </c>
      <c r="C108" s="16">
        <v>1</v>
      </c>
      <c r="D108" s="17">
        <v>0</v>
      </c>
    </row>
    <row r="109" spans="1:4" ht="12.75">
      <c r="A109" s="2" t="s">
        <v>90</v>
      </c>
      <c r="B109" s="15">
        <v>1</v>
      </c>
      <c r="C109" s="16">
        <v>1</v>
      </c>
      <c r="D109" s="17">
        <v>0</v>
      </c>
    </row>
    <row r="110" spans="1:4" ht="12.75">
      <c r="A110" s="2" t="s">
        <v>91</v>
      </c>
      <c r="B110" s="15">
        <v>4</v>
      </c>
      <c r="C110" s="16">
        <v>1</v>
      </c>
      <c r="D110" s="17">
        <v>3</v>
      </c>
    </row>
    <row r="111" spans="1:4" ht="12.75">
      <c r="A111" s="2" t="s">
        <v>92</v>
      </c>
      <c r="B111" s="15">
        <v>2</v>
      </c>
      <c r="C111" s="16">
        <v>1</v>
      </c>
      <c r="D111" s="17">
        <v>1</v>
      </c>
    </row>
    <row r="112" spans="1:4" ht="12.75">
      <c r="A112" s="2" t="s">
        <v>93</v>
      </c>
      <c r="B112" s="15">
        <v>3</v>
      </c>
      <c r="C112" s="16">
        <v>1.5</v>
      </c>
      <c r="D112" s="17">
        <v>1.5</v>
      </c>
    </row>
    <row r="113" spans="1:4" ht="12.75">
      <c r="A113" s="2" t="s">
        <v>94</v>
      </c>
      <c r="B113" s="15">
        <v>2</v>
      </c>
      <c r="C113" s="16">
        <v>2</v>
      </c>
      <c r="D113" s="17">
        <v>0</v>
      </c>
    </row>
    <row r="114" spans="1:4" ht="12.75">
      <c r="A114" s="2" t="s">
        <v>95</v>
      </c>
      <c r="B114" s="15">
        <v>5</v>
      </c>
      <c r="C114" s="16">
        <v>1</v>
      </c>
      <c r="D114" s="17">
        <v>4</v>
      </c>
    </row>
    <row r="115" spans="1:4" ht="12.75">
      <c r="A115" s="2" t="s">
        <v>96</v>
      </c>
      <c r="B115" s="15">
        <v>7</v>
      </c>
      <c r="C115" s="16">
        <v>4</v>
      </c>
      <c r="D115" s="17">
        <v>3</v>
      </c>
    </row>
    <row r="116" spans="1:4" ht="12.75">
      <c r="A116" s="2" t="s">
        <v>97</v>
      </c>
      <c r="B116" s="15">
        <v>4</v>
      </c>
      <c r="C116" s="16">
        <v>1</v>
      </c>
      <c r="D116" s="17">
        <v>3</v>
      </c>
    </row>
    <row r="117" spans="1:4" ht="12.75">
      <c r="A117" s="2" t="s">
        <v>98</v>
      </c>
      <c r="B117" s="15">
        <v>2</v>
      </c>
      <c r="C117" s="16">
        <v>2</v>
      </c>
      <c r="D117" s="17">
        <v>0</v>
      </c>
    </row>
    <row r="118" spans="1:4" ht="12.75">
      <c r="A118" s="2" t="s">
        <v>99</v>
      </c>
      <c r="B118" s="15">
        <v>5</v>
      </c>
      <c r="C118" s="16">
        <v>3</v>
      </c>
      <c r="D118" s="17">
        <v>2</v>
      </c>
    </row>
    <row r="119" spans="1:4" ht="13.5" thickBot="1">
      <c r="A119" s="3" t="s">
        <v>100</v>
      </c>
      <c r="B119" s="18">
        <v>8</v>
      </c>
      <c r="C119" s="19">
        <v>3</v>
      </c>
      <c r="D119" s="20">
        <v>5</v>
      </c>
    </row>
    <row r="120" spans="1:4" s="11" customFormat="1" ht="14.25" thickBot="1">
      <c r="A120" s="4" t="s">
        <v>15</v>
      </c>
      <c r="B120" s="21">
        <f>SUM(B108:B119)</f>
        <v>44</v>
      </c>
      <c r="C120" s="26">
        <f>SUM(C108:C119)</f>
        <v>21.5</v>
      </c>
      <c r="D120" s="27">
        <f>SUM(D108:D119)</f>
        <v>22.5</v>
      </c>
    </row>
    <row r="121" spans="1:4" ht="13.5" thickBot="1">
      <c r="A121" s="8"/>
      <c r="B121" s="30"/>
      <c r="C121" s="30"/>
      <c r="D121" s="30"/>
    </row>
    <row r="122" spans="1:4" s="11" customFormat="1" ht="14.25" thickBot="1">
      <c r="A122" s="4" t="s">
        <v>101</v>
      </c>
      <c r="B122" s="22">
        <f>SUM(B120,B102,B85,B68,B53,B40,B29,B18)</f>
        <v>283</v>
      </c>
      <c r="C122" s="22">
        <f>SUM(C120,C102,C85,C68,C53,C40,C29,C18)</f>
        <v>164.5</v>
      </c>
      <c r="D122" s="22">
        <f>SUM(D120,D102,D85,D68,D53,D40,D29,D18)</f>
        <v>113.5</v>
      </c>
    </row>
  </sheetData>
  <mergeCells count="5">
    <mergeCell ref="A2:D2"/>
    <mergeCell ref="A3:D3"/>
    <mergeCell ref="A6:A7"/>
    <mergeCell ref="C6:D6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2" orientation="portrait" paperSize="9" r:id="rId1"/>
  <headerFooter alignWithMargins="0">
    <oddHeader>&amp;R&amp;"Times New Roman,Normálne"Príloha č. III.3.1.3</oddHeader>
    <oddFooter>&amp;C&amp;"Times New Roman CE,Normálne"&amp;P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2002-04-18T10:10:18Z</cp:lastPrinted>
  <dcterms:created xsi:type="dcterms:W3CDTF">2002-04-17T06:37:05Z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