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2002" sheetId="1" r:id="rId1"/>
    <sheet name="spolu" sheetId="2" r:id="rId2"/>
  </sheets>
  <definedNames/>
  <calcPr fullCalcOnLoad="1"/>
</workbook>
</file>

<file path=xl/sharedStrings.xml><?xml version="1.0" encoding="utf-8"?>
<sst xmlns="http://schemas.openxmlformats.org/spreadsheetml/2006/main" count="34" uniqueCount="26">
  <si>
    <t>ČMS</t>
  </si>
  <si>
    <t xml:space="preserve"> Kapitálové výdavky</t>
  </si>
  <si>
    <t>Bežné výdavky</t>
  </si>
  <si>
    <t>Spolu</t>
  </si>
  <si>
    <t>(mil. Sk)</t>
  </si>
  <si>
    <t>požiadavka</t>
  </si>
  <si>
    <t>MŽP SR</t>
  </si>
  <si>
    <t xml:space="preserve">  Ovzdušie</t>
  </si>
  <si>
    <t xml:space="preserve">  Voda</t>
  </si>
  <si>
    <t xml:space="preserve">  Biota</t>
  </si>
  <si>
    <t xml:space="preserve">  Geologické faktory</t>
  </si>
  <si>
    <t xml:space="preserve">  Odpady</t>
  </si>
  <si>
    <t xml:space="preserve">  Meteorológia a klimatológia</t>
  </si>
  <si>
    <t>MP SR</t>
  </si>
  <si>
    <t xml:space="preserve">  Pôda</t>
  </si>
  <si>
    <t xml:space="preserve">  Lesy</t>
  </si>
  <si>
    <t xml:space="preserve">  Cudzorodé látky v potravinách a krmivách</t>
  </si>
  <si>
    <t>Rádioaktivita ŽP</t>
  </si>
  <si>
    <t>Rok 2000 - spolu všetky rezorty</t>
  </si>
  <si>
    <t>Rok 2001 - spolu všetky rezorty</t>
  </si>
  <si>
    <t>Rok 2002</t>
  </si>
  <si>
    <t>pridelené</t>
  </si>
  <si>
    <t>Požadované finančné prostiedky v mil. Sk na zabezpečenie ČMS podľa rezortov</t>
  </si>
  <si>
    <t>Na vyplnenie strediskám ČMS pre rozbor za rok 2001</t>
  </si>
  <si>
    <t>Spolu rezorty</t>
  </si>
  <si>
    <t>Príloha č. 10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</si>
</sst>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0.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2"/>
      <name val="Times New Roman CE"/>
      <family val="1"/>
    </font>
    <font>
      <u val="single"/>
      <sz val="12"/>
      <name val="Times New Roman CE"/>
      <family val="1"/>
    </font>
    <font>
      <sz val="12"/>
      <name val="Arial CE"/>
      <family val="0"/>
    </font>
    <font>
      <sz val="12"/>
      <name val="Times New Roman CE"/>
      <family val="1"/>
    </font>
    <font>
      <b/>
      <u val="single"/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3" fillId="3" borderId="5" xfId="0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5" sqref="A4:A5"/>
    </sheetView>
  </sheetViews>
  <sheetFormatPr defaultColWidth="9.00390625" defaultRowHeight="12.75"/>
  <cols>
    <col min="1" max="1" width="48.25390625" style="0" bestFit="1" customWidth="1"/>
    <col min="2" max="2" width="13.375" style="0" customWidth="1"/>
    <col min="3" max="3" width="12.125" style="0" customWidth="1"/>
    <col min="4" max="4" width="14.125" style="0" customWidth="1"/>
    <col min="5" max="5" width="12.625" style="0" customWidth="1"/>
    <col min="6" max="6" width="13.125" style="0" customWidth="1"/>
    <col min="7" max="7" width="13.75390625" style="0" customWidth="1"/>
  </cols>
  <sheetData>
    <row r="1" spans="1:7" s="18" customFormat="1" ht="24.75" customHeight="1">
      <c r="A1" s="46" t="s">
        <v>25</v>
      </c>
      <c r="B1" s="47"/>
      <c r="C1" s="47"/>
      <c r="D1" s="47"/>
      <c r="E1" s="47"/>
      <c r="F1" s="47"/>
      <c r="G1" s="48"/>
    </row>
    <row r="2" spans="1:7" s="19" customFormat="1" ht="19.5" customHeight="1">
      <c r="A2" s="39" t="s">
        <v>22</v>
      </c>
      <c r="B2" s="40"/>
      <c r="C2" s="40"/>
      <c r="D2" s="40"/>
      <c r="E2" s="40"/>
      <c r="F2" s="40"/>
      <c r="G2" s="41"/>
    </row>
    <row r="3" spans="1:7" s="19" customFormat="1" ht="24.75" customHeight="1" thickBot="1">
      <c r="A3" s="33"/>
      <c r="B3" s="42" t="s">
        <v>20</v>
      </c>
      <c r="C3" s="42"/>
      <c r="D3" s="42"/>
      <c r="E3" s="42"/>
      <c r="F3" s="42"/>
      <c r="G3" s="43"/>
    </row>
    <row r="4" spans="1:7" s="20" customFormat="1" ht="24.75" customHeight="1">
      <c r="A4" s="34" t="s">
        <v>0</v>
      </c>
      <c r="B4" s="36" t="s">
        <v>1</v>
      </c>
      <c r="C4" s="36"/>
      <c r="D4" s="36" t="s">
        <v>2</v>
      </c>
      <c r="E4" s="36"/>
      <c r="F4" s="36" t="s">
        <v>3</v>
      </c>
      <c r="G4" s="37"/>
    </row>
    <row r="5" spans="1:7" s="20" customFormat="1" ht="24.75" customHeight="1">
      <c r="A5" s="14"/>
      <c r="B5" s="35" t="s">
        <v>4</v>
      </c>
      <c r="C5" s="35"/>
      <c r="D5" s="35" t="s">
        <v>4</v>
      </c>
      <c r="E5" s="35"/>
      <c r="F5" s="35" t="s">
        <v>4</v>
      </c>
      <c r="G5" s="38"/>
    </row>
    <row r="6" spans="1:7" s="20" customFormat="1" ht="24.75" customHeight="1">
      <c r="A6" s="14"/>
      <c r="B6" s="21" t="s">
        <v>5</v>
      </c>
      <c r="C6" s="21" t="s">
        <v>21</v>
      </c>
      <c r="D6" s="21" t="s">
        <v>5</v>
      </c>
      <c r="E6" s="21" t="s">
        <v>21</v>
      </c>
      <c r="F6" s="21" t="s">
        <v>5</v>
      </c>
      <c r="G6" s="22" t="s">
        <v>21</v>
      </c>
    </row>
    <row r="7" spans="1:7" s="20" customFormat="1" ht="24.75" customHeight="1">
      <c r="A7" s="15" t="s">
        <v>6</v>
      </c>
      <c r="B7" s="21"/>
      <c r="C7" s="21"/>
      <c r="D7" s="21"/>
      <c r="E7" s="21"/>
      <c r="F7" s="21"/>
      <c r="G7" s="22"/>
    </row>
    <row r="8" spans="1:7" s="20" customFormat="1" ht="24.75" customHeight="1">
      <c r="A8" s="14" t="s">
        <v>7</v>
      </c>
      <c r="B8" s="21">
        <v>38.1</v>
      </c>
      <c r="C8" s="21">
        <v>18.48</v>
      </c>
      <c r="D8" s="21">
        <v>19.8</v>
      </c>
      <c r="E8" s="21">
        <v>16.41</v>
      </c>
      <c r="F8" s="21">
        <f>B8+D8</f>
        <v>57.900000000000006</v>
      </c>
      <c r="G8" s="22">
        <f>C8+E8</f>
        <v>34.89</v>
      </c>
    </row>
    <row r="9" spans="1:7" s="20" customFormat="1" ht="24.75" customHeight="1">
      <c r="A9" s="14" t="s">
        <v>8</v>
      </c>
      <c r="B9" s="21">
        <v>18</v>
      </c>
      <c r="C9" s="21">
        <v>15.1</v>
      </c>
      <c r="D9" s="21">
        <v>33.6</v>
      </c>
      <c r="E9" s="21">
        <v>22.12</v>
      </c>
      <c r="F9" s="21">
        <f>B9+D9</f>
        <v>51.6</v>
      </c>
      <c r="G9" s="22">
        <f>C9+E9</f>
        <v>37.22</v>
      </c>
    </row>
    <row r="10" spans="1:7" s="20" customFormat="1" ht="24.75" customHeight="1">
      <c r="A10" s="14" t="s">
        <v>9</v>
      </c>
      <c r="B10" s="21">
        <v>0.5</v>
      </c>
      <c r="C10" s="21">
        <v>0.5</v>
      </c>
      <c r="D10" s="21">
        <v>0.5</v>
      </c>
      <c r="E10" s="21">
        <v>0.5</v>
      </c>
      <c r="F10" s="21">
        <v>1</v>
      </c>
      <c r="G10" s="22">
        <v>1</v>
      </c>
    </row>
    <row r="11" spans="1:7" s="20" customFormat="1" ht="24.75" customHeight="1">
      <c r="A11" s="16" t="s">
        <v>10</v>
      </c>
      <c r="B11" s="21">
        <v>1</v>
      </c>
      <c r="C11" s="21">
        <v>1</v>
      </c>
      <c r="D11" s="21">
        <v>9</v>
      </c>
      <c r="E11" s="21">
        <v>9</v>
      </c>
      <c r="F11" s="21">
        <v>10</v>
      </c>
      <c r="G11" s="22">
        <v>10</v>
      </c>
    </row>
    <row r="12" spans="1:7" s="20" customFormat="1" ht="24.75" customHeight="1">
      <c r="A12" s="14" t="s">
        <v>11</v>
      </c>
      <c r="B12" s="21">
        <v>2.5</v>
      </c>
      <c r="C12" s="21">
        <v>2.7</v>
      </c>
      <c r="D12" s="21">
        <v>0.6</v>
      </c>
      <c r="E12" s="21">
        <v>0.8</v>
      </c>
      <c r="F12" s="21">
        <v>3.1</v>
      </c>
      <c r="G12" s="22">
        <v>3.5</v>
      </c>
    </row>
    <row r="13" spans="1:7" s="20" customFormat="1" ht="24.75" customHeight="1">
      <c r="A13" s="14" t="s">
        <v>17</v>
      </c>
      <c r="B13" s="21">
        <v>1.1</v>
      </c>
      <c r="C13" s="21">
        <v>1.1</v>
      </c>
      <c r="D13" s="21">
        <v>0.85</v>
      </c>
      <c r="E13" s="21">
        <v>1.74</v>
      </c>
      <c r="F13" s="21">
        <f>B13+D13</f>
        <v>1.9500000000000002</v>
      </c>
      <c r="G13" s="22">
        <f>C13+E13</f>
        <v>2.84</v>
      </c>
    </row>
    <row r="14" spans="1:7" s="20" customFormat="1" ht="24.75" customHeight="1">
      <c r="A14" s="16" t="s">
        <v>12</v>
      </c>
      <c r="B14" s="21">
        <v>39.8</v>
      </c>
      <c r="C14" s="21">
        <v>6.59</v>
      </c>
      <c r="D14" s="21">
        <v>30.8</v>
      </c>
      <c r="E14" s="21">
        <v>39.23</v>
      </c>
      <c r="F14" s="21">
        <f>B14+D14</f>
        <v>70.6</v>
      </c>
      <c r="G14" s="22">
        <f>C14+E14</f>
        <v>45.81999999999999</v>
      </c>
    </row>
    <row r="15" spans="1:7" s="20" customFormat="1" ht="24.75" customHeight="1">
      <c r="A15" s="17" t="s">
        <v>3</v>
      </c>
      <c r="B15" s="26">
        <f aca="true" t="shared" si="0" ref="B15:G15">SUM(B8:B14)</f>
        <v>101</v>
      </c>
      <c r="C15" s="26">
        <f t="shared" si="0"/>
        <v>45.47</v>
      </c>
      <c r="D15" s="26">
        <f t="shared" si="0"/>
        <v>95.15</v>
      </c>
      <c r="E15" s="26">
        <f t="shared" si="0"/>
        <v>89.8</v>
      </c>
      <c r="F15" s="26">
        <f t="shared" si="0"/>
        <v>196.14999999999998</v>
      </c>
      <c r="G15" s="27">
        <f t="shared" si="0"/>
        <v>135.26999999999998</v>
      </c>
    </row>
    <row r="16" spans="1:7" s="20" customFormat="1" ht="24.75" customHeight="1">
      <c r="A16" s="15" t="s">
        <v>13</v>
      </c>
      <c r="B16" s="23"/>
      <c r="C16" s="23"/>
      <c r="D16" s="23"/>
      <c r="E16" s="23"/>
      <c r="F16" s="23"/>
      <c r="G16" s="24"/>
    </row>
    <row r="17" spans="1:7" s="20" customFormat="1" ht="24.75" customHeight="1">
      <c r="A17" s="14" t="s">
        <v>14</v>
      </c>
      <c r="B17" s="21">
        <v>0</v>
      </c>
      <c r="C17" s="21">
        <v>0</v>
      </c>
      <c r="D17" s="21">
        <v>9.2</v>
      </c>
      <c r="E17" s="21">
        <v>9.2</v>
      </c>
      <c r="F17" s="21">
        <v>9.2</v>
      </c>
      <c r="G17" s="22">
        <v>9.2</v>
      </c>
    </row>
    <row r="18" spans="1:7" s="20" customFormat="1" ht="24.75" customHeight="1">
      <c r="A18" s="14" t="s">
        <v>15</v>
      </c>
      <c r="B18" s="21">
        <v>1.9</v>
      </c>
      <c r="C18" s="25">
        <v>0</v>
      </c>
      <c r="D18" s="21">
        <v>3</v>
      </c>
      <c r="E18" s="21">
        <v>1.72</v>
      </c>
      <c r="F18" s="21">
        <v>4.9</v>
      </c>
      <c r="G18" s="22">
        <v>1.72</v>
      </c>
    </row>
    <row r="19" spans="1:7" s="20" customFormat="1" ht="24.75" customHeight="1">
      <c r="A19" s="14" t="s">
        <v>16</v>
      </c>
      <c r="B19" s="21">
        <v>0.5</v>
      </c>
      <c r="C19" s="21">
        <v>0</v>
      </c>
      <c r="D19" s="21">
        <v>23.14</v>
      </c>
      <c r="E19" s="21">
        <v>16.64</v>
      </c>
      <c r="F19" s="21">
        <f>B19+D19</f>
        <v>23.64</v>
      </c>
      <c r="G19" s="22">
        <f>C19+E19</f>
        <v>16.64</v>
      </c>
    </row>
    <row r="20" spans="1:7" s="20" customFormat="1" ht="24.75" customHeight="1">
      <c r="A20" s="17" t="s">
        <v>3</v>
      </c>
      <c r="B20" s="26">
        <f>SUM(B18:B19)</f>
        <v>2.4</v>
      </c>
      <c r="C20" s="26">
        <f>SUM(C19)</f>
        <v>0</v>
      </c>
      <c r="D20" s="26">
        <f>SUM(D17:D19)</f>
        <v>35.34</v>
      </c>
      <c r="E20" s="26">
        <f>SUM(E17:E19)</f>
        <v>27.560000000000002</v>
      </c>
      <c r="F20" s="26">
        <f>SUM(F17:F19)</f>
        <v>37.74</v>
      </c>
      <c r="G20" s="27">
        <f>SUM(G17:G19)</f>
        <v>27.560000000000002</v>
      </c>
    </row>
    <row r="21" spans="1:7" s="20" customFormat="1" ht="24.75" customHeight="1" thickBot="1">
      <c r="A21" s="28" t="s">
        <v>24</v>
      </c>
      <c r="B21" s="30">
        <f aca="true" t="shared" si="1" ref="B21:G21">B15+B20</f>
        <v>103.4</v>
      </c>
      <c r="C21" s="30">
        <f t="shared" si="1"/>
        <v>45.47</v>
      </c>
      <c r="D21" s="30">
        <f t="shared" si="1"/>
        <v>130.49</v>
      </c>
      <c r="E21" s="30">
        <f t="shared" si="1"/>
        <v>117.36</v>
      </c>
      <c r="F21" s="30">
        <f t="shared" si="1"/>
        <v>233.89</v>
      </c>
      <c r="G21" s="31">
        <f t="shared" si="1"/>
        <v>162.82999999999998</v>
      </c>
    </row>
    <row r="22" s="19" customFormat="1" ht="12.75">
      <c r="E22" s="29"/>
    </row>
    <row r="23" ht="12.75">
      <c r="A23" t="s">
        <v>23</v>
      </c>
    </row>
  </sheetData>
  <mergeCells count="9">
    <mergeCell ref="A2:G2"/>
    <mergeCell ref="B4:C4"/>
    <mergeCell ref="D4:E4"/>
    <mergeCell ref="A1:G1"/>
    <mergeCell ref="B3:G3"/>
    <mergeCell ref="B5:C5"/>
    <mergeCell ref="D5:E5"/>
    <mergeCell ref="F4:G4"/>
    <mergeCell ref="F5:G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D31" sqref="D31"/>
    </sheetView>
  </sheetViews>
  <sheetFormatPr defaultColWidth="9.00390625" defaultRowHeight="12.75"/>
  <cols>
    <col min="1" max="1" width="10.75390625" style="0" customWidth="1"/>
    <col min="2" max="6" width="10.75390625" style="1" customWidth="1"/>
    <col min="7" max="7" width="7.375" style="1" bestFit="1" customWidth="1"/>
    <col min="8" max="8" width="10.375" style="1" bestFit="1" customWidth="1"/>
    <col min="9" max="9" width="10.25390625" style="1" bestFit="1" customWidth="1"/>
    <col min="10" max="10" width="7.375" style="1" bestFit="1" customWidth="1"/>
  </cols>
  <sheetData>
    <row r="1" spans="1:6" ht="12.75">
      <c r="A1" s="44" t="s">
        <v>18</v>
      </c>
      <c r="B1" s="45"/>
      <c r="C1" s="45"/>
      <c r="D1" s="45"/>
      <c r="E1" s="45"/>
      <c r="F1" s="32"/>
    </row>
    <row r="2" spans="1:6" ht="12.75">
      <c r="A2" s="9">
        <v>69.01</v>
      </c>
      <c r="B2" s="2">
        <v>25.15</v>
      </c>
      <c r="C2" s="2">
        <v>93</v>
      </c>
      <c r="D2" s="2">
        <v>60.26</v>
      </c>
      <c r="E2" s="2">
        <v>162.01</v>
      </c>
      <c r="F2" s="10">
        <v>85.41</v>
      </c>
    </row>
    <row r="3" spans="1:6" ht="12.75">
      <c r="A3" s="9">
        <v>4.45</v>
      </c>
      <c r="B3" s="2">
        <v>0.28</v>
      </c>
      <c r="C3" s="2">
        <v>25.61</v>
      </c>
      <c r="D3" s="2">
        <v>20.41</v>
      </c>
      <c r="E3" s="2">
        <v>30.06</v>
      </c>
      <c r="F3" s="10">
        <v>20.69</v>
      </c>
    </row>
    <row r="4" spans="1:6" ht="13.5" thickBot="1">
      <c r="A4" s="11">
        <f aca="true" t="shared" si="0" ref="A4:F4">SUM(A2:A3)</f>
        <v>73.46000000000001</v>
      </c>
      <c r="B4" s="12">
        <f t="shared" si="0"/>
        <v>25.43</v>
      </c>
      <c r="C4" s="12">
        <f t="shared" si="0"/>
        <v>118.61</v>
      </c>
      <c r="D4" s="12">
        <f t="shared" si="0"/>
        <v>80.67</v>
      </c>
      <c r="E4" s="12">
        <f t="shared" si="0"/>
        <v>192.07</v>
      </c>
      <c r="F4" s="13">
        <f t="shared" si="0"/>
        <v>106.1</v>
      </c>
    </row>
    <row r="7" ht="13.5" thickBot="1"/>
    <row r="8" spans="1:3" ht="12.75">
      <c r="A8" s="44" t="s">
        <v>19</v>
      </c>
      <c r="B8" s="45"/>
      <c r="C8" s="32"/>
    </row>
    <row r="9" spans="1:3" ht="12.75">
      <c r="A9" s="4">
        <v>180.95</v>
      </c>
      <c r="B9" s="3">
        <v>94.01</v>
      </c>
      <c r="C9" s="5">
        <v>274.96</v>
      </c>
    </row>
    <row r="10" spans="1:3" ht="12.75">
      <c r="A10" s="4">
        <v>5.01</v>
      </c>
      <c r="B10" s="3">
        <v>27.56</v>
      </c>
      <c r="C10" s="5">
        <v>32.57</v>
      </c>
    </row>
    <row r="11" spans="1:3" ht="13.5" thickBot="1">
      <c r="A11" s="6">
        <f>SUM(A9:A10)</f>
        <v>185.95999999999998</v>
      </c>
      <c r="B11" s="7">
        <f>SUM(B9:B10)</f>
        <v>121.57000000000001</v>
      </c>
      <c r="C11" s="8">
        <f>SUM(C9:C10)</f>
        <v>307.53</v>
      </c>
    </row>
  </sheetData>
  <mergeCells count="2">
    <mergeCell ref="A1:F1"/>
    <mergeCell ref="A8:C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MŽP</dc:creator>
  <cp:keywords/>
  <dc:description/>
  <cp:lastModifiedBy>MŽP</cp:lastModifiedBy>
  <cp:lastPrinted>2002-03-25T09:59:19Z</cp:lastPrinted>
  <dcterms:created xsi:type="dcterms:W3CDTF">2001-02-19T07:39:02Z</dcterms:created>
  <dcterms:modified xsi:type="dcterms:W3CDTF">2001-02-20T11:17:32Z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