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" yWindow="80" windowWidth="16549" windowHeight="10377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<sst xmlns="http://schemas.openxmlformats.org/spreadsheetml/2006/main" count="33" uniqueCount="31">
  <si>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Ukazovateľ</t>
  </si>
  <si>
    <t>Schválený</t>
  </si>
  <si>
    <t>rozpočet</t>
  </si>
  <si>
    <t>Upravený</t>
  </si>
  <si>
    <t>Skutočnosť</t>
  </si>
  <si>
    <t>k 31.12.2009</t>
  </si>
  <si>
    <t>% plnenia</t>
  </si>
  <si>
    <t>k schálenému</t>
  </si>
  <si>
    <t>rozpočtu</t>
  </si>
  <si>
    <t>k upravenému</t>
  </si>
  <si>
    <t>Tabuľka č. 4</t>
  </si>
  <si>
    <t>I. Príjmy kapitoly</t>
  </si>
  <si>
    <t>II. Výdavky kapitoly</t>
  </si>
  <si>
    <t>A. Výdavky kapitoly bez prostriedkov z rozpočtu EÚ</t>
  </si>
  <si>
    <t>aparátu ústredného orgánu</t>
  </si>
  <si>
    <t>Počet zamestnancov rozpočtových organizácií (osoby)</t>
  </si>
  <si>
    <t>z toho: A.1. prostriedky na spolufinancovanie</t>
  </si>
  <si>
    <t>B. Prostriedky z rozpočtu EÚ</t>
  </si>
  <si>
    <t>C. Mzdy, platy, služobné príjmy a ostatné osobné vyrovnania</t>
  </si>
  <si>
    <t>zo štátneho rozpočtu, zo spolufinancovania ŠR a rozpočtu EÚ</t>
  </si>
  <si>
    <t>z toho: - spolufinancovanie ŠR</t>
  </si>
  <si>
    <t>mzdy, platy, sl. príjmy a ostatné osobné vyrovnania</t>
  </si>
  <si>
    <t>E. Rozpočet kapitoly podľa programu</t>
  </si>
  <si>
    <t>06R Presadzovanie zákonnosti - program GP SR</t>
  </si>
  <si>
    <t xml:space="preserve">           A.2. mzdy, platy, sl. príjmy a ostatné osobné vyrovnania</t>
  </si>
  <si>
    <t xml:space="preserve">           A.3. Kapitálové výdavky</t>
  </si>
  <si>
    <t xml:space="preserve">                z toho: mzdy, platy, sl. príjmy a ostatné osobné vyrovnania</t>
  </si>
  <si>
    <t xml:space="preserve">                           aparátu ústredného orgánu</t>
  </si>
  <si>
    <t xml:space="preserve">                z toho: aparát ústredného orgánu (osoby)</t>
  </si>
  <si>
    <t xml:space="preserve">            - prostriedky EÚ</t>
  </si>
  <si>
    <t>Záväzné ukazovatele rozpočtovej kapitoly za rok 2009 ( v tis. Eur 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</si>
</sst>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_S_k_-;\-* #,##0.0\ _S_k_-;_-* &quot;-&quot;?\ _S_k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41" fontId="0" fillId="0" borderId="2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1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41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6" xfId="0" applyNumberFormat="1" applyFill="1" applyBorder="1" applyAlignment="1">
      <alignment/>
    </xf>
    <xf numFmtId="41" fontId="0" fillId="0" borderId="19" xfId="0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3" sqref="A3:F10"/>
    </sheetView>
  </sheetViews>
  <sheetFormatPr defaultColWidth="9.140625" defaultRowHeight="12.75"/>
  <cols>
    <col min="1" max="1" width="59.00390625" style="0" customWidth="1"/>
    <col min="2" max="2" width="14.28125" style="0" customWidth="1"/>
    <col min="3" max="3" width="14.8515625" style="0" customWidth="1"/>
    <col min="4" max="4" width="13.8515625" style="0" customWidth="1"/>
    <col min="5" max="5" width="14.140625" style="0" customWidth="1"/>
    <col min="6" max="6" width="14.28125" style="0" customWidth="1"/>
  </cols>
  <sheetData>
    <row r="1" ht="12.75">
      <c r="F1" t="s">
        <v>10</v>
      </c>
    </row>
    <row r="3" spans="1:6" ht="15">
      <c r="A3" s="43" t="s">
        <v>30</v>
      </c>
      <c r="B3" s="43"/>
      <c r="C3" s="43"/>
      <c r="D3" s="43"/>
      <c r="E3" s="43"/>
      <c r="F3" s="43"/>
    </row>
    <row r="4" ht="13.5" thickBot="1"/>
    <row r="5" spans="1:6" ht="12.75">
      <c r="A5" s="35" t="s">
        <v>0</v>
      </c>
      <c r="B5" s="26" t="s">
        <v>1</v>
      </c>
      <c r="C5" s="16" t="s">
        <v>3</v>
      </c>
      <c r="D5" s="16" t="s">
        <v>4</v>
      </c>
      <c r="E5" s="41" t="s">
        <v>6</v>
      </c>
      <c r="F5" s="42"/>
    </row>
    <row r="6" spans="1:6" ht="12.75">
      <c r="A6" s="36"/>
      <c r="B6" s="27" t="s">
        <v>2</v>
      </c>
      <c r="C6" s="14" t="s">
        <v>2</v>
      </c>
      <c r="D6" s="14" t="s">
        <v>5</v>
      </c>
      <c r="E6" s="12" t="s">
        <v>7</v>
      </c>
      <c r="F6" s="17" t="s">
        <v>9</v>
      </c>
    </row>
    <row r="7" spans="1:6" ht="12.75">
      <c r="A7" s="37"/>
      <c r="B7" s="28"/>
      <c r="C7" s="11"/>
      <c r="D7" s="11"/>
      <c r="E7" s="13" t="s">
        <v>8</v>
      </c>
      <c r="F7" s="18" t="s">
        <v>8</v>
      </c>
    </row>
    <row r="8" spans="1:6" ht="24.75" customHeight="1">
      <c r="A8" s="38" t="s">
        <v>11</v>
      </c>
      <c r="B8" s="29">
        <v>315</v>
      </c>
      <c r="C8" s="29">
        <v>315</v>
      </c>
      <c r="D8" s="1">
        <v>525</v>
      </c>
      <c r="E8" s="2">
        <f>ROUND(D8/B8*100,1)</f>
        <v>166.7</v>
      </c>
      <c r="F8" s="19">
        <f>ROUND(D8/C8*100,1)</f>
        <v>166.7</v>
      </c>
    </row>
    <row r="9" spans="1:6" ht="24.75" customHeight="1">
      <c r="A9" s="38" t="s">
        <v>12</v>
      </c>
      <c r="B9" s="29">
        <v>59018</v>
      </c>
      <c r="C9" s="1">
        <v>64298</v>
      </c>
      <c r="D9" s="1">
        <v>63023</v>
      </c>
      <c r="E9" s="2">
        <f>ROUND(D9/B9*100,1)</f>
        <v>106.8</v>
      </c>
      <c r="F9" s="19">
        <f>ROUND(D9/C9*100,1)</f>
        <v>98</v>
      </c>
    </row>
    <row r="10" spans="1:6" ht="24.75" customHeight="1">
      <c r="A10" s="38" t="s">
        <v>13</v>
      </c>
      <c r="B10" s="29">
        <v>59018</v>
      </c>
      <c r="C10" s="1">
        <v>64298</v>
      </c>
      <c r="D10" s="1">
        <v>63023</v>
      </c>
      <c r="E10" s="2">
        <f>ROUND(D10/B10*100,1)</f>
        <v>106.8</v>
      </c>
      <c r="F10" s="19">
        <f>ROUND(D10/C10*100,1)</f>
        <v>98</v>
      </c>
    </row>
    <row r="11" spans="1:6" ht="24.75" customHeight="1">
      <c r="A11" s="39" t="s">
        <v>16</v>
      </c>
      <c r="B11" s="30"/>
      <c r="C11" s="6"/>
      <c r="D11" s="6">
        <v>124</v>
      </c>
      <c r="E11" s="8"/>
      <c r="F11" s="20"/>
    </row>
    <row r="12" spans="1:6" ht="12.75" customHeight="1">
      <c r="A12" s="39" t="s">
        <v>24</v>
      </c>
      <c r="B12" s="30">
        <v>37565</v>
      </c>
      <c r="C12" s="6">
        <v>39722</v>
      </c>
      <c r="D12" s="6">
        <v>38642</v>
      </c>
      <c r="E12" s="8">
        <f>ROUND(D12/B12*100,1)</f>
        <v>102.9</v>
      </c>
      <c r="F12" s="20">
        <f>ROUND(D12/C12*100,1)</f>
        <v>97.3</v>
      </c>
    </row>
    <row r="13" spans="1:6" ht="12.75" customHeight="1">
      <c r="A13" s="36" t="s">
        <v>26</v>
      </c>
      <c r="B13" s="31"/>
      <c r="C13" s="15"/>
      <c r="D13" s="15"/>
      <c r="E13" s="10"/>
      <c r="F13" s="21"/>
    </row>
    <row r="14" spans="1:6" ht="12.75" customHeight="1">
      <c r="A14" s="37" t="s">
        <v>27</v>
      </c>
      <c r="B14" s="32">
        <v>7151</v>
      </c>
      <c r="C14" s="7">
        <v>7518</v>
      </c>
      <c r="D14" s="7">
        <v>6934</v>
      </c>
      <c r="E14" s="3">
        <f>ROUND(D14/B14*100,1)</f>
        <v>97</v>
      </c>
      <c r="F14" s="22">
        <f>ROUND(D14/C14*100,1)</f>
        <v>92.2</v>
      </c>
    </row>
    <row r="15" spans="1:6" ht="12.75">
      <c r="A15" s="36" t="s">
        <v>15</v>
      </c>
      <c r="B15" s="31">
        <v>1739</v>
      </c>
      <c r="C15" s="15">
        <v>1739</v>
      </c>
      <c r="D15" s="15">
        <v>1714</v>
      </c>
      <c r="E15" s="10">
        <f>ROUND(D15/B15*100,1)</f>
        <v>98.6</v>
      </c>
      <c r="F15" s="21">
        <f>ROUND(D15/C15*100,1)</f>
        <v>98.6</v>
      </c>
    </row>
    <row r="16" spans="1:6" ht="12.75">
      <c r="A16" s="37" t="s">
        <v>28</v>
      </c>
      <c r="B16" s="33">
        <v>274</v>
      </c>
      <c r="C16" s="9">
        <v>274</v>
      </c>
      <c r="D16" s="9">
        <v>258</v>
      </c>
      <c r="E16" s="3">
        <f>ROUND(D16/B16*100,1)</f>
        <v>94.2</v>
      </c>
      <c r="F16" s="22">
        <f>ROUND(D16/C16*100,1)</f>
        <v>94.2</v>
      </c>
    </row>
    <row r="17" spans="1:6" ht="24.75" customHeight="1">
      <c r="A17" s="38" t="s">
        <v>25</v>
      </c>
      <c r="B17" s="29">
        <v>3062</v>
      </c>
      <c r="C17" s="1">
        <v>4165</v>
      </c>
      <c r="D17" s="1">
        <v>4159</v>
      </c>
      <c r="E17" s="2">
        <f>ROUND(D17/B17*100,1)</f>
        <v>135.8</v>
      </c>
      <c r="F17" s="19">
        <f>ROUND(D17/C17*100,1)</f>
        <v>99.9</v>
      </c>
    </row>
    <row r="18" spans="1:6" ht="24.75" customHeight="1">
      <c r="A18" s="38" t="s">
        <v>17</v>
      </c>
      <c r="B18" s="29">
        <v>0</v>
      </c>
      <c r="C18" s="1">
        <v>0</v>
      </c>
      <c r="D18" s="1">
        <v>98</v>
      </c>
      <c r="E18" s="8">
        <v>0</v>
      </c>
      <c r="F18" s="20">
        <v>0</v>
      </c>
    </row>
    <row r="19" spans="1:6" ht="12.75">
      <c r="A19" s="39" t="s">
        <v>18</v>
      </c>
      <c r="B19" s="30"/>
      <c r="C19" s="6"/>
      <c r="D19" s="4"/>
      <c r="E19" s="8"/>
      <c r="F19" s="20"/>
    </row>
    <row r="20" spans="1:6" ht="12.75">
      <c r="A20" s="37" t="s">
        <v>19</v>
      </c>
      <c r="B20" s="32">
        <v>37565</v>
      </c>
      <c r="C20" s="7">
        <v>39722</v>
      </c>
      <c r="D20" s="5">
        <v>38642</v>
      </c>
      <c r="E20" s="3">
        <f>ROUND(D20/B20*100,1)</f>
        <v>102.9</v>
      </c>
      <c r="F20" s="22">
        <f>ROUND(D20/C20*100,1)</f>
        <v>97.3</v>
      </c>
    </row>
    <row r="21" spans="1:6" ht="24.75" customHeight="1">
      <c r="A21" s="38" t="s">
        <v>20</v>
      </c>
      <c r="B21" s="29">
        <v>0</v>
      </c>
      <c r="C21" s="1">
        <v>0</v>
      </c>
      <c r="D21" s="1">
        <v>0</v>
      </c>
      <c r="E21" s="3"/>
      <c r="F21" s="22"/>
    </row>
    <row r="22" spans="1:6" ht="24.75" customHeight="1">
      <c r="A22" s="38" t="s">
        <v>29</v>
      </c>
      <c r="B22" s="29">
        <v>0</v>
      </c>
      <c r="C22" s="1">
        <v>0</v>
      </c>
      <c r="D22" s="1">
        <v>0</v>
      </c>
      <c r="E22" s="8"/>
      <c r="F22" s="20"/>
    </row>
    <row r="23" spans="1:6" ht="12.75">
      <c r="A23" s="39" t="s">
        <v>21</v>
      </c>
      <c r="B23" s="30"/>
      <c r="C23" s="6"/>
      <c r="D23" s="4"/>
      <c r="E23" s="8"/>
      <c r="F23" s="20"/>
    </row>
    <row r="24" spans="1:6" ht="12.75">
      <c r="A24" s="37" t="s">
        <v>14</v>
      </c>
      <c r="B24" s="32">
        <v>7151</v>
      </c>
      <c r="C24" s="7">
        <v>7518</v>
      </c>
      <c r="D24" s="5">
        <v>6934</v>
      </c>
      <c r="E24" s="3">
        <f>ROUND(D24/B24*100,1)</f>
        <v>97</v>
      </c>
      <c r="F24" s="22">
        <f>ROUND(D24/C24*100,1)</f>
        <v>92.2</v>
      </c>
    </row>
    <row r="25" spans="1:6" ht="24.75" customHeight="1">
      <c r="A25" s="38" t="s">
        <v>22</v>
      </c>
      <c r="B25" s="29">
        <v>59018</v>
      </c>
      <c r="C25" s="1">
        <v>64298</v>
      </c>
      <c r="D25" s="1">
        <v>63023</v>
      </c>
      <c r="E25" s="2">
        <f>ROUND(D25/B25*100,1)</f>
        <v>106.8</v>
      </c>
      <c r="F25" s="19">
        <f>ROUND(D25/C25*100,1)</f>
        <v>98</v>
      </c>
    </row>
    <row r="26" spans="1:6" ht="24.75" customHeight="1" thickBot="1">
      <c r="A26" s="40" t="s">
        <v>23</v>
      </c>
      <c r="B26" s="34">
        <v>59018</v>
      </c>
      <c r="C26" s="23">
        <v>64298</v>
      </c>
      <c r="D26" s="23">
        <v>63023</v>
      </c>
      <c r="E26" s="24">
        <f>ROUND(D26/B26*100,1)</f>
        <v>106.8</v>
      </c>
      <c r="F26" s="25">
        <f>ROUND(D26/C26*100,1)</f>
        <v>98</v>
      </c>
    </row>
  </sheetData>
  <mergeCells count="2">
    <mergeCell ref="E5:F5"/>
    <mergeCell ref="A3:F3"/>
  </mergeCells>
  <printOptions/>
  <pageMargins left="0.59" right="0.36" top="0.51" bottom="1" header="0.27" footer="0.492125984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Lucia Chabadová</dc:creator>
  <cp:keywords/>
  <dc:description/>
  <cp:lastModifiedBy>Oľga Kubánková</cp:lastModifiedBy>
  <cp:lastPrinted>2010-03-18T08:29:27Z</cp:lastPrinted>
  <dcterms:created xsi:type="dcterms:W3CDTF">2010-03-05T08:58:21Z</dcterms:created>
  <dcterms:modified xsi:type="dcterms:W3CDTF">2010-04-08T09:26:41Z</dcterms:modified>
  <cp:category/>
  <cp:version/>
  <cp:contentType/>
  <cp:contentStatus/>
</cp:coreProperties>
</file>