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oddĺženie" sheetId="1" r:id="rId1"/>
    <sheet name="zdroje" sheetId="2" r:id="rId2"/>
    <sheet name="Dlhy" sheetId="3" r:id="rId3"/>
  </sheets>
  <definedNames>
    <definedName name="_xlnm.Print_Area" localSheetId="0">'oddĺženie'!$A$1:$I$26</definedName>
  </definedNames>
  <calcPr fullCalcOnLoad="1"/>
</workbook>
</file>

<file path=xl/sharedStrings.xml><?xml version="1.0" encoding="utf-8"?>
<sst xmlns="http://schemas.openxmlformats.org/spreadsheetml/2006/main" count="61" uniqueCount="41">
  <si>
    <t>Dlhy zdravotníckych zariadení</t>
  </si>
  <si>
    <t>Palivá</t>
  </si>
  <si>
    <t>SPP</t>
  </si>
  <si>
    <t>VaK</t>
  </si>
  <si>
    <t>SEZ</t>
  </si>
  <si>
    <t>Potraviny</t>
  </si>
  <si>
    <t>Lieky a ŠZM</t>
  </si>
  <si>
    <t>Zdravotné poisťovne</t>
  </si>
  <si>
    <t>Sociálna poisťovňa</t>
  </si>
  <si>
    <t>NÚP</t>
  </si>
  <si>
    <t>Ostatné</t>
  </si>
  <si>
    <t>SPOLU</t>
  </si>
  <si>
    <t>predpokladaný stav k 28.2.2001</t>
  </si>
  <si>
    <t>Spolu</t>
  </si>
  <si>
    <t>Dlhy ZP za lieky a ŠZM</t>
  </si>
  <si>
    <t>Privatizácia Slovenskej sporiteľne</t>
  </si>
  <si>
    <t>Privatizácia SPP</t>
  </si>
  <si>
    <t>Splátky dlhu ŽSR</t>
  </si>
  <si>
    <t>Privatizácia Dudince, Piešťany</t>
  </si>
  <si>
    <t>rok 2001</t>
  </si>
  <si>
    <t>rok 2002</t>
  </si>
  <si>
    <t>Privatizácia</t>
  </si>
  <si>
    <t>Vlastné zdroje zariadení</t>
  </si>
  <si>
    <t>Dlh FNM za rok 2000</t>
  </si>
  <si>
    <t>Úhrady z predpokladaných zdrojov v roku 2001</t>
  </si>
  <si>
    <t>Úhrady z predpokladaných zdrojov v roku 2002</t>
  </si>
  <si>
    <t>Zostatok dlhov v roku 2001</t>
  </si>
  <si>
    <t>Zostatok dlhov v roku 2002</t>
  </si>
  <si>
    <t>Poznámky:</t>
  </si>
  <si>
    <t>Spolu energie</t>
  </si>
  <si>
    <t>Spolu poistné</t>
  </si>
  <si>
    <t>Návrh na oddĺženie rezortu zdravotníctva v rokoch 2001 a 2002 vychádza z predpokladaných zdrojov uvedených v tabuľke 2. Rozdiel medzi dlhy vykázanými k 28.2.2001 a predpokladanými zdrojmi vo výške 2,9 mld. Sk je potrebné riešiť v roku 2002 z iných zdrojov. (bod E3 návrhu uznesenia)</t>
  </si>
  <si>
    <t>1. V riadku 1 privatizácia SlSp uvedená čiastka je užrealizovanáv zmysle uznesenia vlády 394/2001 v objeme 1 mld. Sk pre sociálnu poisťovňu. 0,5 mld. Sk bude realizovaných po prijatí návrhu tohto uznesenia.</t>
  </si>
  <si>
    <t>2. Oddĺženie rezortu zdravotníctva sa predpokladáv z výnosov privatizácie SPP pričom v prípade presunu ich privatizácie do roku 2002 MZ SR požaduje riešiť tieto prostriedky z iných zdrojov.</t>
  </si>
  <si>
    <t>3. Z privatizácie uvedených kúpeľov, ktoré sa predpokladáv v roku 2001</t>
  </si>
  <si>
    <t>4. Splatenie časti dlhu ŽSR na zdravotnom poistení</t>
  </si>
  <si>
    <t>5. Pri zostavovaní štátneho rozpočtu na rok 2002 schváliť uvedené zdroje pre rezort zdravotníctva</t>
  </si>
  <si>
    <t>7. Za predpokladu oddĺženia zdravotníckych zariadení v komoditách uvedených v tabuľke 1 bude vytvorený priestor na úhradu časti záväzkov z vlastných zdrojov zdravotníckych zariadení.</t>
  </si>
  <si>
    <t>6. V zmysle uznesenia vlády 985/1999, 485/2000 a 603/2000 zostala nedofinancovaná časť v sume 1,185 mld. Sk (bod návrhu uzensenia B2). .</t>
  </si>
  <si>
    <t>Časť dlhov je možné riešiť aj odpredajom pohľadávok zdravotných poisťovní, čo predpokladá zmeny v platnej legislatíve.</t>
  </si>
  <si>
    <t>Predpokladané dlhy uvedené v tabuľke vychádzajú zo stavu dlhov vykázaných k 31.12.2000 a z ich predpokladaného vývoja v prvých dvoch mesiacoch roka 2001..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</si>
</sst>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2" fontId="0" fillId="0" borderId="0" xfId="0" applyNumberFormat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" fillId="0" borderId="2" xfId="0" applyFont="1" applyFill="1" applyBorder="1" applyAlignment="1" applyProtection="1">
      <alignment horizontal="right"/>
      <protection/>
    </xf>
    <xf numFmtId="3" fontId="3" fillId="0" borderId="1" xfId="0" applyNumberFormat="1" applyFont="1" applyFill="1" applyBorder="1" applyAlignment="1" applyProtection="1">
      <alignment horizontal="right"/>
      <protection/>
    </xf>
    <xf numFmtId="3" fontId="3" fillId="0" borderId="3" xfId="0" applyNumberFormat="1" applyFont="1" applyFill="1" applyBorder="1" applyAlignment="1" applyProtection="1">
      <alignment horizontal="right"/>
      <protection/>
    </xf>
    <xf numFmtId="0" fontId="2" fillId="0" borderId="4" xfId="0" applyFont="1" applyFill="1" applyBorder="1" applyAlignment="1" applyProtection="1">
      <alignment horizontal="right"/>
      <protection/>
    </xf>
    <xf numFmtId="0" fontId="2" fillId="0" borderId="2" xfId="0" applyFont="1" applyFill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left" wrapText="1"/>
      <protection/>
    </xf>
    <xf numFmtId="0" fontId="2" fillId="0" borderId="5" xfId="0" applyFont="1" applyFill="1" applyBorder="1" applyAlignment="1" applyProtection="1">
      <alignment horizontal="right" wrapText="1"/>
      <protection/>
    </xf>
    <xf numFmtId="0" fontId="4" fillId="0" borderId="2" xfId="0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2" fontId="0" fillId="0" borderId="0" xfId="0" applyNumberFormat="1" applyBorder="1" applyAlignment="1">
      <alignment wrapText="1"/>
    </xf>
    <xf numFmtId="2" fontId="0" fillId="0" borderId="0" xfId="0" applyNumberFormat="1" applyAlignment="1">
      <alignment wrapText="1"/>
    </xf>
    <xf numFmtId="3" fontId="3" fillId="0" borderId="3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2" fontId="5" fillId="0" borderId="0" xfId="0" applyNumberFormat="1" applyFont="1" applyAlignment="1">
      <alignment wrapText="1"/>
    </xf>
    <xf numFmtId="0" fontId="6" fillId="0" borderId="0" xfId="0" applyFont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6"/>
  <sheetViews>
    <sheetView tabSelected="1" workbookViewId="0" topLeftCell="A1">
      <selection activeCell="D40" sqref="D40"/>
    </sheetView>
  </sheetViews>
  <sheetFormatPr defaultColWidth="9.00390625" defaultRowHeight="12.75"/>
  <cols>
    <col min="1" max="1" width="25.75390625" style="0" customWidth="1"/>
    <col min="2" max="2" width="14.875" style="0" bestFit="1" customWidth="1"/>
    <col min="3" max="3" width="11.25390625" style="0" bestFit="1" customWidth="1"/>
    <col min="4" max="4" width="19.00390625" style="0" customWidth="1"/>
    <col min="5" max="5" width="15.625" style="0" customWidth="1"/>
    <col min="6" max="6" width="19.625" style="0" customWidth="1"/>
    <col min="7" max="7" width="14.25390625" style="0" customWidth="1"/>
  </cols>
  <sheetData>
    <row r="2" ht="14.25" customHeight="1"/>
    <row r="3" spans="1:7" ht="40.5" customHeight="1">
      <c r="A3" s="1" t="s">
        <v>0</v>
      </c>
      <c r="B3" s="2" t="s">
        <v>12</v>
      </c>
      <c r="C3" s="5" t="s">
        <v>13</v>
      </c>
      <c r="D3" s="2" t="s">
        <v>24</v>
      </c>
      <c r="E3" s="2" t="s">
        <v>26</v>
      </c>
      <c r="F3" s="2" t="s">
        <v>25</v>
      </c>
      <c r="G3" s="2" t="s">
        <v>27</v>
      </c>
    </row>
    <row r="4" spans="1:7" ht="13.5" customHeight="1">
      <c r="A4" s="12">
        <v>1</v>
      </c>
      <c r="B4" s="2">
        <v>2</v>
      </c>
      <c r="C4" s="12">
        <v>3</v>
      </c>
      <c r="D4" s="2">
        <v>4</v>
      </c>
      <c r="E4" s="12">
        <v>5</v>
      </c>
      <c r="F4" s="2">
        <v>6</v>
      </c>
      <c r="G4" s="2">
        <v>7</v>
      </c>
    </row>
    <row r="5" spans="1:7" ht="15.75">
      <c r="A5" s="19" t="s">
        <v>1</v>
      </c>
      <c r="B5" s="16">
        <v>294976</v>
      </c>
      <c r="C5" s="3">
        <v>294976</v>
      </c>
      <c r="D5" s="6">
        <v>290000</v>
      </c>
      <c r="E5" s="6">
        <v>4976</v>
      </c>
      <c r="F5" s="6"/>
      <c r="G5" s="6">
        <v>4976</v>
      </c>
    </row>
    <row r="6" spans="1:7" ht="15.75">
      <c r="A6" s="15" t="s">
        <v>2</v>
      </c>
      <c r="B6" s="16">
        <v>676000</v>
      </c>
      <c r="C6" s="28">
        <v>1631823</v>
      </c>
      <c r="D6" s="28">
        <v>1000000</v>
      </c>
      <c r="E6" s="28">
        <v>631823</v>
      </c>
      <c r="F6" s="28">
        <v>300000</v>
      </c>
      <c r="G6" s="28">
        <v>331823</v>
      </c>
    </row>
    <row r="7" spans="1:7" ht="15.75">
      <c r="A7" s="15" t="s">
        <v>3</v>
      </c>
      <c r="B7" s="16">
        <v>424342</v>
      </c>
      <c r="C7" s="29"/>
      <c r="D7" s="29"/>
      <c r="E7" s="29"/>
      <c r="F7" s="29"/>
      <c r="G7" s="29"/>
    </row>
    <row r="8" spans="1:7" ht="15.75">
      <c r="A8" s="15" t="s">
        <v>4</v>
      </c>
      <c r="B8" s="16">
        <v>531481</v>
      </c>
      <c r="C8" s="29"/>
      <c r="D8" s="29"/>
      <c r="E8" s="29"/>
      <c r="F8" s="29"/>
      <c r="G8" s="29"/>
    </row>
    <row r="9" spans="1:7" ht="15.75">
      <c r="A9" s="19" t="s">
        <v>29</v>
      </c>
      <c r="B9" s="16"/>
      <c r="C9" s="30"/>
      <c r="D9" s="30"/>
      <c r="E9" s="30"/>
      <c r="F9" s="30"/>
      <c r="G9" s="30"/>
    </row>
    <row r="10" spans="1:7" ht="15.75">
      <c r="A10" s="19" t="s">
        <v>5</v>
      </c>
      <c r="B10" s="16">
        <v>178559</v>
      </c>
      <c r="C10" s="3">
        <v>178559</v>
      </c>
      <c r="D10" s="6">
        <v>168000</v>
      </c>
      <c r="E10" s="6">
        <v>10559</v>
      </c>
      <c r="F10" s="6"/>
      <c r="G10" s="6">
        <v>10559</v>
      </c>
    </row>
    <row r="11" spans="1:7" ht="15.75">
      <c r="A11" s="19" t="s">
        <v>6</v>
      </c>
      <c r="B11" s="16">
        <v>3373765</v>
      </c>
      <c r="C11" s="3">
        <v>3373765</v>
      </c>
      <c r="D11" s="6">
        <v>1100000</v>
      </c>
      <c r="E11" s="6">
        <v>2273765</v>
      </c>
      <c r="F11" s="6">
        <v>600000</v>
      </c>
      <c r="G11" s="6">
        <v>1673765</v>
      </c>
    </row>
    <row r="12" spans="1:7" ht="15.75">
      <c r="A12" s="21" t="s">
        <v>7</v>
      </c>
      <c r="B12" s="17">
        <v>174205</v>
      </c>
      <c r="C12" s="28">
        <v>3136205</v>
      </c>
      <c r="D12" s="6"/>
      <c r="E12" s="6">
        <v>174205</v>
      </c>
      <c r="F12" s="6"/>
      <c r="G12" s="6">
        <v>174205</v>
      </c>
    </row>
    <row r="13" spans="1:7" ht="15.75">
      <c r="A13" s="18" t="s">
        <v>8</v>
      </c>
      <c r="B13" s="17">
        <v>2332000</v>
      </c>
      <c r="C13" s="29"/>
      <c r="D13" s="6">
        <v>1442000</v>
      </c>
      <c r="E13" s="6">
        <v>890000</v>
      </c>
      <c r="F13" s="6">
        <v>500000</v>
      </c>
      <c r="G13" s="6">
        <v>942000</v>
      </c>
    </row>
    <row r="14" spans="1:7" ht="18.75" customHeight="1">
      <c r="A14" s="15" t="s">
        <v>9</v>
      </c>
      <c r="B14" s="16">
        <v>630000</v>
      </c>
      <c r="C14" s="29"/>
      <c r="D14" s="6">
        <v>58000</v>
      </c>
      <c r="E14" s="6">
        <v>572000</v>
      </c>
      <c r="F14" s="6">
        <v>500000</v>
      </c>
      <c r="G14" s="6">
        <v>72000</v>
      </c>
    </row>
    <row r="15" spans="1:7" ht="18.75" customHeight="1">
      <c r="A15" s="19" t="s">
        <v>30</v>
      </c>
      <c r="B15" s="16"/>
      <c r="C15" s="30"/>
      <c r="D15" s="6">
        <f>SUM(D12:D14)</f>
        <v>1500000</v>
      </c>
      <c r="E15" s="6">
        <f>SUM(E12:E14)</f>
        <v>1636205</v>
      </c>
      <c r="F15" s="6">
        <f>SUM(F12:F14)</f>
        <v>1000000</v>
      </c>
      <c r="G15" s="6">
        <f>SUM(G12:G14)</f>
        <v>1188205</v>
      </c>
    </row>
    <row r="16" spans="1:7" ht="15" customHeight="1">
      <c r="A16" s="19" t="s">
        <v>10</v>
      </c>
      <c r="B16" s="16">
        <v>2135619</v>
      </c>
      <c r="C16" s="3">
        <v>2135619</v>
      </c>
      <c r="D16" s="6"/>
      <c r="E16" s="6">
        <v>2135619</v>
      </c>
      <c r="F16" s="6">
        <v>2135619</v>
      </c>
      <c r="G16" s="6">
        <v>0</v>
      </c>
    </row>
    <row r="17" spans="1:7" ht="15.75">
      <c r="A17" s="20" t="s">
        <v>14</v>
      </c>
      <c r="B17" s="3">
        <v>4839793</v>
      </c>
      <c r="C17" s="3">
        <v>4839793</v>
      </c>
      <c r="D17" s="6">
        <v>2800000</v>
      </c>
      <c r="E17" s="6">
        <v>2039793</v>
      </c>
      <c r="F17" s="6">
        <v>1784381</v>
      </c>
      <c r="G17" s="6">
        <v>255412</v>
      </c>
    </row>
    <row r="18" spans="1:7" s="23" customFormat="1" ht="12.75">
      <c r="A18" s="22" t="s">
        <v>11</v>
      </c>
      <c r="B18" s="3">
        <v>15590740</v>
      </c>
      <c r="C18" s="3">
        <v>15590740</v>
      </c>
      <c r="D18" s="6">
        <v>6858004</v>
      </c>
      <c r="E18" s="6">
        <v>8732736</v>
      </c>
      <c r="F18" s="6">
        <v>5820000</v>
      </c>
      <c r="G18" s="6">
        <v>2912736</v>
      </c>
    </row>
    <row r="19" ht="20.25" customHeight="1">
      <c r="D19" s="8"/>
    </row>
    <row r="20" spans="2:6" ht="12.75">
      <c r="B20" s="8"/>
      <c r="F20" s="8"/>
    </row>
    <row r="21" ht="12.75">
      <c r="B21" s="8"/>
    </row>
    <row r="22" spans="1:2" ht="12.75">
      <c r="A22" s="7"/>
      <c r="B22" s="8"/>
    </row>
    <row r="23" spans="1:2" ht="12.75">
      <c r="A23" s="7" t="s">
        <v>28</v>
      </c>
      <c r="B23" s="8"/>
    </row>
    <row r="24" spans="1:9" ht="12.75" customHeight="1">
      <c r="A24" s="26" t="s">
        <v>31</v>
      </c>
      <c r="B24" s="26"/>
      <c r="C24" s="26"/>
      <c r="D24" s="26"/>
      <c r="E24" s="26"/>
      <c r="F24" s="26"/>
      <c r="G24" s="26"/>
      <c r="H24" s="26"/>
      <c r="I24" s="26"/>
    </row>
    <row r="25" spans="1:9" ht="12.75">
      <c r="A25" s="26"/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2.75" customHeight="1">
      <c r="A27" s="27"/>
      <c r="B27" s="27"/>
      <c r="C27" s="27"/>
      <c r="D27" s="27"/>
      <c r="E27" s="27"/>
      <c r="F27" s="27"/>
      <c r="G27" s="27"/>
      <c r="H27" s="27"/>
      <c r="I27" s="27"/>
    </row>
    <row r="28" spans="1:9" ht="12.75">
      <c r="A28" s="27"/>
      <c r="B28" s="27"/>
      <c r="C28" s="27"/>
      <c r="D28" s="27"/>
      <c r="E28" s="27"/>
      <c r="F28" s="27"/>
      <c r="G28" s="27"/>
      <c r="H28" s="27"/>
      <c r="I28" s="27"/>
    </row>
    <row r="29" spans="1:9" ht="12.75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2.7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12.75">
      <c r="A31" s="27"/>
      <c r="B31" s="27"/>
      <c r="C31" s="27"/>
      <c r="D31" s="27"/>
      <c r="E31" s="27"/>
      <c r="F31" s="27"/>
      <c r="G31" s="27"/>
      <c r="H31" s="27"/>
      <c r="I31" s="27"/>
    </row>
    <row r="32" spans="1:2" ht="12.75">
      <c r="A32" s="13"/>
      <c r="B32" s="14"/>
    </row>
    <row r="33" spans="1:2" ht="12.75">
      <c r="A33" s="13"/>
      <c r="B33" s="14"/>
    </row>
    <row r="34" ht="12.75">
      <c r="B34" s="8"/>
    </row>
    <row r="35" ht="12.75">
      <c r="B35" s="8"/>
    </row>
    <row r="36" spans="1:2" ht="12.75">
      <c r="A36" s="7"/>
      <c r="B36" s="10"/>
    </row>
  </sheetData>
  <mergeCells count="8">
    <mergeCell ref="A24:I26"/>
    <mergeCell ref="A27:I31"/>
    <mergeCell ref="C6:C9"/>
    <mergeCell ref="C12:C15"/>
    <mergeCell ref="D6:D9"/>
    <mergeCell ref="E6:E9"/>
    <mergeCell ref="F6:F9"/>
    <mergeCell ref="G6:G9"/>
  </mergeCells>
  <printOptions/>
  <pageMargins left="0.75" right="0.75" top="1" bottom="1" header="0.4921259845" footer="0.4921259845"/>
  <pageSetup fitToHeight="1" fitToWidth="1" horizontalDpi="600" verticalDpi="600" orientation="landscape" paperSize="9" scale="95" r:id="rId1"/>
  <headerFooter alignWithMargins="0">
    <oddHeader>&amp;C&amp;"Arial CE,Tučné"&amp;14Harmonogram na oddĺženie rezortu zdravotníctva&amp;RTab. 3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I60"/>
  <sheetViews>
    <sheetView workbookViewId="0" topLeftCell="A21">
      <selection activeCell="A59" sqref="A59:G60"/>
    </sheetView>
  </sheetViews>
  <sheetFormatPr defaultColWidth="9.00390625" defaultRowHeight="12.75"/>
  <cols>
    <col min="1" max="1" width="3.625" style="0" customWidth="1"/>
    <col min="2" max="2" width="30.25390625" style="8" customWidth="1"/>
    <col min="7" max="7" width="15.125" style="0" customWidth="1"/>
  </cols>
  <sheetData>
    <row r="3" ht="12.75">
      <c r="A3" s="7" t="s">
        <v>19</v>
      </c>
    </row>
    <row r="5" spans="1:3" ht="12.75">
      <c r="A5" s="4">
        <v>1</v>
      </c>
      <c r="B5" s="4" t="s">
        <v>15</v>
      </c>
      <c r="C5" s="9">
        <v>1500</v>
      </c>
    </row>
    <row r="6" spans="1:3" ht="12.75">
      <c r="A6" s="4">
        <v>2</v>
      </c>
      <c r="B6" s="4" t="s">
        <v>16</v>
      </c>
      <c r="C6" s="9">
        <v>1858</v>
      </c>
    </row>
    <row r="7" spans="1:3" ht="12.75">
      <c r="A7" s="4">
        <v>3</v>
      </c>
      <c r="B7" s="4" t="s">
        <v>18</v>
      </c>
      <c r="C7" s="9">
        <v>2500</v>
      </c>
    </row>
    <row r="8" spans="1:3" ht="12.75">
      <c r="A8" s="4">
        <v>4</v>
      </c>
      <c r="B8" s="4" t="s">
        <v>17</v>
      </c>
      <c r="C8" s="9">
        <v>1000</v>
      </c>
    </row>
    <row r="9" spans="2:3" ht="12.75">
      <c r="B9"/>
      <c r="C9" s="8">
        <f>SUM(C5:C8)</f>
        <v>6858</v>
      </c>
    </row>
    <row r="10" spans="2:3" ht="12.75">
      <c r="B10"/>
      <c r="C10" s="8"/>
    </row>
    <row r="11" spans="2:3" ht="12.75">
      <c r="B11" s="7" t="s">
        <v>20</v>
      </c>
      <c r="C11" s="8"/>
    </row>
    <row r="12" spans="1:3" ht="12.75">
      <c r="A12" s="4">
        <v>5</v>
      </c>
      <c r="B12" s="4" t="s">
        <v>21</v>
      </c>
      <c r="C12" s="9">
        <v>2500</v>
      </c>
    </row>
    <row r="13" spans="1:3" ht="12.75">
      <c r="A13" s="4">
        <v>6</v>
      </c>
      <c r="B13" s="4" t="s">
        <v>23</v>
      </c>
      <c r="C13" s="9">
        <v>1185</v>
      </c>
    </row>
    <row r="14" spans="1:3" ht="12.75">
      <c r="A14" s="4">
        <v>7</v>
      </c>
      <c r="B14" s="4" t="s">
        <v>22</v>
      </c>
      <c r="C14" s="9">
        <v>2135</v>
      </c>
    </row>
    <row r="15" spans="2:3" ht="12.75">
      <c r="B15"/>
      <c r="C15" s="8">
        <f>SUM(C12:C14)</f>
        <v>5820</v>
      </c>
    </row>
    <row r="16" spans="2:3" ht="12.75">
      <c r="B16"/>
      <c r="C16" s="8"/>
    </row>
    <row r="17" spans="2:3" ht="12.75">
      <c r="B17" s="7" t="s">
        <v>13</v>
      </c>
      <c r="C17" s="10">
        <f>+C9+C15</f>
        <v>12678</v>
      </c>
    </row>
    <row r="18" spans="1:2" ht="12.75">
      <c r="A18" s="7"/>
      <c r="B18" s="10"/>
    </row>
    <row r="19" spans="1:2" ht="12.75">
      <c r="A19" s="7"/>
      <c r="B19" s="10"/>
    </row>
    <row r="20" spans="1:2" ht="12.75">
      <c r="A20" s="7" t="s">
        <v>28</v>
      </c>
      <c r="B20" s="10"/>
    </row>
    <row r="22" spans="1:9" ht="12.75" customHeight="1">
      <c r="A22" s="31" t="s">
        <v>32</v>
      </c>
      <c r="B22" s="31"/>
      <c r="C22" s="31"/>
      <c r="D22" s="31"/>
      <c r="E22" s="31"/>
      <c r="F22" s="31"/>
      <c r="G22" s="31"/>
      <c r="H22" s="11"/>
      <c r="I22" s="11"/>
    </row>
    <row r="23" spans="1:9" ht="12.75">
      <c r="A23" s="31"/>
      <c r="B23" s="31"/>
      <c r="C23" s="31"/>
      <c r="D23" s="31"/>
      <c r="E23" s="31"/>
      <c r="F23" s="31"/>
      <c r="G23" s="31"/>
      <c r="H23" s="11"/>
      <c r="I23" s="11"/>
    </row>
    <row r="24" spans="1:9" ht="12.75">
      <c r="A24" s="31"/>
      <c r="B24" s="31"/>
      <c r="C24" s="31"/>
      <c r="D24" s="31"/>
      <c r="E24" s="31"/>
      <c r="F24" s="31"/>
      <c r="G24" s="31"/>
      <c r="H24" s="11"/>
      <c r="I24" s="11"/>
    </row>
    <row r="25" spans="1:9" ht="0.75" customHeight="1">
      <c r="A25" s="31"/>
      <c r="B25" s="31"/>
      <c r="C25" s="31"/>
      <c r="D25" s="31"/>
      <c r="E25" s="31"/>
      <c r="F25" s="31"/>
      <c r="G25" s="31"/>
      <c r="H25" s="11"/>
      <c r="I25" s="11"/>
    </row>
    <row r="26" spans="1:9" ht="12.75" hidden="1">
      <c r="A26" s="31"/>
      <c r="B26" s="31"/>
      <c r="C26" s="31"/>
      <c r="D26" s="31"/>
      <c r="E26" s="31"/>
      <c r="F26" s="31"/>
      <c r="G26" s="31"/>
      <c r="H26" s="11"/>
      <c r="I26" s="11"/>
    </row>
    <row r="27" spans="1:7" ht="12.75">
      <c r="A27" s="31" t="s">
        <v>33</v>
      </c>
      <c r="B27" s="31"/>
      <c r="C27" s="31"/>
      <c r="D27" s="31"/>
      <c r="E27" s="31"/>
      <c r="F27" s="31"/>
      <c r="G27" s="31"/>
    </row>
    <row r="28" spans="1:7" ht="12.75">
      <c r="A28" s="31"/>
      <c r="B28" s="31"/>
      <c r="C28" s="31"/>
      <c r="D28" s="31"/>
      <c r="E28" s="31"/>
      <c r="F28" s="31"/>
      <c r="G28" s="31"/>
    </row>
    <row r="29" spans="1:7" ht="1.5" customHeight="1">
      <c r="A29" s="31"/>
      <c r="B29" s="31"/>
      <c r="C29" s="31"/>
      <c r="D29" s="31"/>
      <c r="E29" s="31"/>
      <c r="F29" s="31"/>
      <c r="G29" s="31"/>
    </row>
    <row r="30" spans="1:7" ht="12.75" hidden="1">
      <c r="A30" s="31"/>
      <c r="B30" s="31"/>
      <c r="C30" s="31"/>
      <c r="D30" s="31"/>
      <c r="E30" s="31"/>
      <c r="F30" s="31"/>
      <c r="G30" s="31"/>
    </row>
    <row r="31" spans="1:7" ht="12.75" hidden="1">
      <c r="A31" s="31"/>
      <c r="B31" s="31"/>
      <c r="C31" s="31"/>
      <c r="D31" s="31"/>
      <c r="E31" s="31"/>
      <c r="F31" s="31"/>
      <c r="G31" s="31"/>
    </row>
    <row r="32" spans="1:7" ht="12.75">
      <c r="A32" s="31" t="s">
        <v>34</v>
      </c>
      <c r="B32" s="31"/>
      <c r="C32" s="31"/>
      <c r="D32" s="31"/>
      <c r="E32" s="31"/>
      <c r="F32" s="31"/>
      <c r="G32" s="31"/>
    </row>
    <row r="33" spans="1:7" ht="1.5" customHeight="1" hidden="1">
      <c r="A33" s="31"/>
      <c r="B33" s="31"/>
      <c r="C33" s="31"/>
      <c r="D33" s="31"/>
      <c r="E33" s="31"/>
      <c r="F33" s="31"/>
      <c r="G33" s="31"/>
    </row>
    <row r="34" spans="1:7" ht="12.75" hidden="1">
      <c r="A34" s="31"/>
      <c r="B34" s="31"/>
      <c r="C34" s="31"/>
      <c r="D34" s="31"/>
      <c r="E34" s="31"/>
      <c r="F34" s="31"/>
      <c r="G34" s="31"/>
    </row>
    <row r="35" spans="1:7" ht="12.75" hidden="1">
      <c r="A35" s="31"/>
      <c r="B35" s="31"/>
      <c r="C35" s="31"/>
      <c r="D35" s="31"/>
      <c r="E35" s="31"/>
      <c r="F35" s="31"/>
      <c r="G35" s="31"/>
    </row>
    <row r="36" spans="1:7" ht="12.75" hidden="1">
      <c r="A36" s="31"/>
      <c r="B36" s="31"/>
      <c r="C36" s="31"/>
      <c r="D36" s="31"/>
      <c r="E36" s="31"/>
      <c r="F36" s="31"/>
      <c r="G36" s="31"/>
    </row>
    <row r="37" spans="1:7" ht="12.75">
      <c r="A37" s="31" t="s">
        <v>35</v>
      </c>
      <c r="B37" s="31"/>
      <c r="C37" s="31"/>
      <c r="D37" s="31"/>
      <c r="E37" s="31"/>
      <c r="F37" s="31"/>
      <c r="G37" s="31"/>
    </row>
    <row r="38" spans="1:7" ht="7.5" customHeight="1" hidden="1">
      <c r="A38" s="31"/>
      <c r="B38" s="31"/>
      <c r="C38" s="31"/>
      <c r="D38" s="31"/>
      <c r="E38" s="31"/>
      <c r="F38" s="31"/>
      <c r="G38" s="31"/>
    </row>
    <row r="39" spans="1:7" ht="12.75" hidden="1">
      <c r="A39" s="31"/>
      <c r="B39" s="31"/>
      <c r="C39" s="31"/>
      <c r="D39" s="31"/>
      <c r="E39" s="31"/>
      <c r="F39" s="31"/>
      <c r="G39" s="31"/>
    </row>
    <row r="40" spans="1:7" ht="12.75" hidden="1">
      <c r="A40" s="31"/>
      <c r="B40" s="31"/>
      <c r="C40" s="31"/>
      <c r="D40" s="31"/>
      <c r="E40" s="31"/>
      <c r="F40" s="31"/>
      <c r="G40" s="31"/>
    </row>
    <row r="41" spans="1:7" ht="12.75" hidden="1">
      <c r="A41" s="31"/>
      <c r="B41" s="31"/>
      <c r="C41" s="31"/>
      <c r="D41" s="31"/>
      <c r="E41" s="31"/>
      <c r="F41" s="31"/>
      <c r="G41" s="31"/>
    </row>
    <row r="42" spans="1:7" ht="12.75">
      <c r="A42" s="31" t="s">
        <v>36</v>
      </c>
      <c r="B42" s="31"/>
      <c r="C42" s="31"/>
      <c r="D42" s="31"/>
      <c r="E42" s="31"/>
      <c r="F42" s="31"/>
      <c r="G42" s="31"/>
    </row>
    <row r="43" spans="1:7" ht="6" customHeight="1" hidden="1">
      <c r="A43" s="31"/>
      <c r="B43" s="31"/>
      <c r="C43" s="31"/>
      <c r="D43" s="31"/>
      <c r="E43" s="31"/>
      <c r="F43" s="31"/>
      <c r="G43" s="31"/>
    </row>
    <row r="44" spans="1:7" ht="12.75" hidden="1">
      <c r="A44" s="31"/>
      <c r="B44" s="31"/>
      <c r="C44" s="31"/>
      <c r="D44" s="31"/>
      <c r="E44" s="31"/>
      <c r="F44" s="31"/>
      <c r="G44" s="31"/>
    </row>
    <row r="45" spans="1:7" ht="12.75" hidden="1">
      <c r="A45" s="31"/>
      <c r="B45" s="31"/>
      <c r="C45" s="31"/>
      <c r="D45" s="31"/>
      <c r="E45" s="31"/>
      <c r="F45" s="31"/>
      <c r="G45" s="31"/>
    </row>
    <row r="46" spans="1:7" ht="12.75" hidden="1">
      <c r="A46" s="31"/>
      <c r="B46" s="31"/>
      <c r="C46" s="31"/>
      <c r="D46" s="31"/>
      <c r="E46" s="31"/>
      <c r="F46" s="31"/>
      <c r="G46" s="31"/>
    </row>
    <row r="47" spans="1:7" ht="12.75">
      <c r="A47" s="31" t="s">
        <v>38</v>
      </c>
      <c r="B47" s="31"/>
      <c r="C47" s="31"/>
      <c r="D47" s="31"/>
      <c r="E47" s="31"/>
      <c r="F47" s="31"/>
      <c r="G47" s="31"/>
    </row>
    <row r="48" spans="1:7" ht="16.5" customHeight="1">
      <c r="A48" s="31"/>
      <c r="B48" s="31"/>
      <c r="C48" s="31"/>
      <c r="D48" s="31"/>
      <c r="E48" s="31"/>
      <c r="F48" s="31"/>
      <c r="G48" s="31"/>
    </row>
    <row r="49" spans="1:7" ht="12.75" hidden="1">
      <c r="A49" s="31"/>
      <c r="B49" s="31"/>
      <c r="C49" s="31"/>
      <c r="D49" s="31"/>
      <c r="E49" s="31"/>
      <c r="F49" s="31"/>
      <c r="G49" s="31"/>
    </row>
    <row r="50" spans="1:7" ht="12.75" hidden="1">
      <c r="A50" s="31"/>
      <c r="B50" s="31"/>
      <c r="C50" s="31"/>
      <c r="D50" s="31"/>
      <c r="E50" s="31"/>
      <c r="F50" s="31"/>
      <c r="G50" s="31"/>
    </row>
    <row r="51" spans="1:7" ht="12.75" hidden="1">
      <c r="A51" s="31"/>
      <c r="B51" s="31"/>
      <c r="C51" s="31"/>
      <c r="D51" s="31"/>
      <c r="E51" s="31"/>
      <c r="F51" s="31"/>
      <c r="G51" s="31"/>
    </row>
    <row r="52" spans="1:7" ht="12.75">
      <c r="A52" s="31" t="s">
        <v>37</v>
      </c>
      <c r="B52" s="31"/>
      <c r="C52" s="31"/>
      <c r="D52" s="31"/>
      <c r="E52" s="31"/>
      <c r="F52" s="31"/>
      <c r="G52" s="31"/>
    </row>
    <row r="53" spans="1:7" ht="12.75">
      <c r="A53" s="31"/>
      <c r="B53" s="31"/>
      <c r="C53" s="31"/>
      <c r="D53" s="31"/>
      <c r="E53" s="31"/>
      <c r="F53" s="31"/>
      <c r="G53" s="31"/>
    </row>
    <row r="54" spans="1:7" ht="12.75" hidden="1">
      <c r="A54" s="31"/>
      <c r="B54" s="31"/>
      <c r="C54" s="31"/>
      <c r="D54" s="31"/>
      <c r="E54" s="31"/>
      <c r="F54" s="31"/>
      <c r="G54" s="31"/>
    </row>
    <row r="55" spans="1:7" ht="12.75" hidden="1">
      <c r="A55" s="31"/>
      <c r="B55" s="31"/>
      <c r="C55" s="31"/>
      <c r="D55" s="31"/>
      <c r="E55" s="31"/>
      <c r="F55" s="31"/>
      <c r="G55" s="31"/>
    </row>
    <row r="56" spans="1:7" ht="12.75" hidden="1">
      <c r="A56" s="31"/>
      <c r="B56" s="31"/>
      <c r="C56" s="31"/>
      <c r="D56" s="31"/>
      <c r="E56" s="31"/>
      <c r="F56" s="31"/>
      <c r="G56" s="31"/>
    </row>
    <row r="57" spans="1:7" ht="15">
      <c r="A57" s="24"/>
      <c r="B57" s="25"/>
      <c r="C57" s="24"/>
      <c r="D57" s="24"/>
      <c r="E57" s="24"/>
      <c r="F57" s="24"/>
      <c r="G57" s="24"/>
    </row>
    <row r="58" spans="1:7" ht="15">
      <c r="A58" s="24"/>
      <c r="B58" s="25"/>
      <c r="C58" s="24"/>
      <c r="D58" s="24"/>
      <c r="E58" s="24"/>
      <c r="F58" s="24"/>
      <c r="G58" s="24"/>
    </row>
    <row r="59" spans="1:7" ht="12.75">
      <c r="A59" s="32" t="s">
        <v>39</v>
      </c>
      <c r="B59" s="32"/>
      <c r="C59" s="32"/>
      <c r="D59" s="32"/>
      <c r="E59" s="32"/>
      <c r="F59" s="32"/>
      <c r="G59" s="32"/>
    </row>
    <row r="60" spans="1:7" ht="12.75">
      <c r="A60" s="32"/>
      <c r="B60" s="32"/>
      <c r="C60" s="32"/>
      <c r="D60" s="32"/>
      <c r="E60" s="32"/>
      <c r="F60" s="32"/>
      <c r="G60" s="32"/>
    </row>
  </sheetData>
  <mergeCells count="8">
    <mergeCell ref="A42:G46"/>
    <mergeCell ref="A47:G51"/>
    <mergeCell ref="A52:G56"/>
    <mergeCell ref="A59:G60"/>
    <mergeCell ref="A22:G26"/>
    <mergeCell ref="A27:G31"/>
    <mergeCell ref="A32:G36"/>
    <mergeCell ref="A37:G4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 CE,Tučné"&amp;14Zdroje na oddĺženie rezrotu zdravotníctva v roku 2001 a 2002&amp;RTab. 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2">
      <selection activeCell="F8" sqref="F8"/>
    </sheetView>
  </sheetViews>
  <sheetFormatPr defaultColWidth="9.00390625" defaultRowHeight="12.75"/>
  <cols>
    <col min="1" max="1" width="19.125" style="0" customWidth="1"/>
    <col min="2" max="2" width="14.625" style="0" customWidth="1"/>
    <col min="3" max="3" width="13.375" style="0" customWidth="1"/>
  </cols>
  <sheetData>
    <row r="1" spans="1:3" ht="38.25">
      <c r="A1" s="1" t="s">
        <v>0</v>
      </c>
      <c r="B1" s="2" t="s">
        <v>12</v>
      </c>
      <c r="C1" s="5" t="s">
        <v>13</v>
      </c>
    </row>
    <row r="2" spans="1:3" ht="12.75">
      <c r="A2" s="12">
        <v>1</v>
      </c>
      <c r="B2" s="2">
        <v>2</v>
      </c>
      <c r="C2" s="12">
        <v>3</v>
      </c>
    </row>
    <row r="3" spans="1:3" ht="15.75">
      <c r="A3" s="19" t="s">
        <v>1</v>
      </c>
      <c r="B3" s="16">
        <v>294976</v>
      </c>
      <c r="C3" s="3">
        <v>294976</v>
      </c>
    </row>
    <row r="4" spans="1:3" ht="15.75">
      <c r="A4" s="15" t="s">
        <v>2</v>
      </c>
      <c r="B4" s="16">
        <v>676000</v>
      </c>
      <c r="C4" s="28">
        <v>1631823</v>
      </c>
    </row>
    <row r="5" spans="1:3" ht="15.75">
      <c r="A5" s="15" t="s">
        <v>3</v>
      </c>
      <c r="B5" s="16">
        <v>424342</v>
      </c>
      <c r="C5" s="29"/>
    </row>
    <row r="6" spans="1:3" ht="15.75">
      <c r="A6" s="15" t="s">
        <v>4</v>
      </c>
      <c r="B6" s="16">
        <v>531481</v>
      </c>
      <c r="C6" s="29"/>
    </row>
    <row r="7" spans="1:3" ht="15.75">
      <c r="A7" s="19" t="s">
        <v>29</v>
      </c>
      <c r="B7" s="16"/>
      <c r="C7" s="30"/>
    </row>
    <row r="8" spans="1:3" ht="15.75">
      <c r="A8" s="19" t="s">
        <v>5</v>
      </c>
      <c r="B8" s="16">
        <v>178559</v>
      </c>
      <c r="C8" s="3">
        <v>178559</v>
      </c>
    </row>
    <row r="9" spans="1:3" ht="15.75">
      <c r="A9" s="19" t="s">
        <v>6</v>
      </c>
      <c r="B9" s="16">
        <v>3373765</v>
      </c>
      <c r="C9" s="3">
        <v>3373765</v>
      </c>
    </row>
    <row r="10" spans="1:3" ht="31.5">
      <c r="A10" s="21" t="s">
        <v>7</v>
      </c>
      <c r="B10" s="17">
        <v>174205</v>
      </c>
      <c r="C10" s="28">
        <v>3136205</v>
      </c>
    </row>
    <row r="11" spans="1:3" ht="15.75">
      <c r="A11" s="18" t="s">
        <v>8</v>
      </c>
      <c r="B11" s="17">
        <v>2332000</v>
      </c>
      <c r="C11" s="29"/>
    </row>
    <row r="12" spans="1:3" ht="15.75">
      <c r="A12" s="15" t="s">
        <v>9</v>
      </c>
      <c r="B12" s="16">
        <v>630000</v>
      </c>
      <c r="C12" s="29"/>
    </row>
    <row r="13" spans="1:3" ht="15.75">
      <c r="A13" s="19" t="s">
        <v>30</v>
      </c>
      <c r="B13" s="16"/>
      <c r="C13" s="30"/>
    </row>
    <row r="14" spans="1:3" ht="15.75">
      <c r="A14" s="19" t="s">
        <v>10</v>
      </c>
      <c r="B14" s="16">
        <v>2135619</v>
      </c>
      <c r="C14" s="3">
        <v>2135619</v>
      </c>
    </row>
    <row r="15" spans="1:3" ht="31.5">
      <c r="A15" s="20" t="s">
        <v>14</v>
      </c>
      <c r="B15" s="3">
        <v>4839793</v>
      </c>
      <c r="C15" s="3">
        <v>4839793</v>
      </c>
    </row>
    <row r="16" spans="1:3" ht="12.75">
      <c r="A16" s="22" t="s">
        <v>11</v>
      </c>
      <c r="B16" s="3">
        <v>15590740</v>
      </c>
      <c r="C16" s="3">
        <v>15590740</v>
      </c>
    </row>
    <row r="21" spans="1:2" ht="12.75">
      <c r="A21" s="7" t="s">
        <v>28</v>
      </c>
      <c r="B21" s="8"/>
    </row>
    <row r="22" spans="1:5" ht="12.75">
      <c r="A22" s="26" t="s">
        <v>40</v>
      </c>
      <c r="B22" s="26"/>
      <c r="C22" s="26"/>
      <c r="D22" s="26"/>
      <c r="E22" s="26"/>
    </row>
    <row r="23" spans="1:5" ht="12.75">
      <c r="A23" s="26"/>
      <c r="B23" s="26"/>
      <c r="C23" s="26"/>
      <c r="D23" s="26"/>
      <c r="E23" s="26"/>
    </row>
    <row r="24" spans="1:5" ht="12.75">
      <c r="A24" s="26"/>
      <c r="B24" s="26"/>
      <c r="C24" s="26"/>
      <c r="D24" s="26"/>
      <c r="E24" s="26"/>
    </row>
    <row r="25" spans="1:5" ht="12.75">
      <c r="A25" s="26"/>
      <c r="B25" s="26"/>
      <c r="C25" s="26"/>
      <c r="D25" s="26"/>
      <c r="E25" s="26"/>
    </row>
  </sheetData>
  <mergeCells count="3">
    <mergeCell ref="C4:C7"/>
    <mergeCell ref="C10:C13"/>
    <mergeCell ref="A22:E25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 CE,Tučné"&amp;12Dlhy rezortu zdravotníctva k 28.2.2001&amp;RTab.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 SR</dc:creator>
  <cp:keywords/>
  <dc:description/>
  <cp:lastModifiedBy>Eva Baracká</cp:lastModifiedBy>
  <cp:lastPrinted>2001-05-23T05:29:31Z</cp:lastPrinted>
  <dcterms:created xsi:type="dcterms:W3CDTF">2001-05-22T13:52:19Z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