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685" windowHeight="8835" activeTab="0"/>
  </bookViews>
  <sheets>
    <sheet name="príloha_2" sheetId="1" r:id="rId1"/>
  </sheets>
  <definedNames/>
  <calcPr fullCalcOnLoad="1"/>
</workbook>
</file>

<file path=xl/sharedStrings.xml><?xml version="1.0" encoding="utf-8"?>
<sst xmlns="http://schemas.openxmlformats.org/spreadsheetml/2006/main" count="57" uniqueCount="24">
  <si>
    <t>rok 2002</t>
  </si>
  <si>
    <t>rok 2001</t>
  </si>
  <si>
    <t>rozdiel zistených trestných činov</t>
  </si>
  <si>
    <t>rozdiel objasnených trestných činov</t>
  </si>
  <si>
    <t>rozdiel % obj. TČ (% podielu páchateľov)</t>
  </si>
  <si>
    <t>zistené TČ</t>
  </si>
  <si>
    <t>obj. TČ</t>
  </si>
  <si>
    <t>% obj.</t>
  </si>
  <si>
    <t>Celková kriminalita</t>
  </si>
  <si>
    <t>Slov. rep.</t>
  </si>
  <si>
    <t>Recidivisti</t>
  </si>
  <si>
    <t>Mládež</t>
  </si>
  <si>
    <t>Ekonomická kriminalita</t>
  </si>
  <si>
    <t>Násilná kriminalita</t>
  </si>
  <si>
    <t>Majetková kriminalita</t>
  </si>
  <si>
    <t>Mravnostná kriminalita</t>
  </si>
  <si>
    <t>Vraždy</t>
  </si>
  <si>
    <t>Lúpeže</t>
  </si>
  <si>
    <t>Znásilnenia</t>
  </si>
  <si>
    <t>Krádeže vlámaním</t>
  </si>
  <si>
    <t>Krádeže vlámaním do bytov</t>
  </si>
  <si>
    <t>Krádeže motorových vozidiel</t>
  </si>
  <si>
    <t>Legenda : Percento objasnenosti u sledovaných skupín páchateľov vyjadruje ich podiel na objasnenej TČ</t>
  </si>
  <si>
    <t xml:space="preserve">                 V tabuľke je uvedená kriminalita zistená útvarmi Policajného zboru, Zborom väzenskej a justičnej stráže SR, colnými orgánmi, vojenskou políciou a Železničnou políciou.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</si>
</sst>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Sk &quot;\ #,##0;&quot;Sk &quot;\ \-#,##0"/>
    <numFmt numFmtId="165" formatCode="&quot;Sk &quot;\ #,##0;[Red]&quot;Sk &quot;\ \-#,##0"/>
    <numFmt numFmtId="166" formatCode="&quot;Sk &quot;\ #,##0.00;&quot;Sk &quot;\ \-#,##0.00"/>
    <numFmt numFmtId="167" formatCode="&quot;Sk &quot;\ #,##0.00;[Red]&quot;Sk &quot;\ \-#,##0.00"/>
    <numFmt numFmtId="168" formatCode="_ &quot;Sk &quot;\ * #,##0_ ;_ &quot;Sk &quot;\ * \-#,##0_ ;_ &quot;Sk &quot;\ * &quot;-&quot;_ ;_ @_ "/>
    <numFmt numFmtId="169" formatCode="_ * #,##0_ ;_ * \-#,##0_ ;_ * &quot;-&quot;_ ;_ @_ "/>
    <numFmt numFmtId="170" formatCode="_ &quot;Sk &quot;\ * #,##0.00_ ;_ &quot;Sk &quot;\ * \-#,##0.00_ ;_ &quot;Sk &quot;\ * &quot;-&quot;??_ ;_ @_ "/>
    <numFmt numFmtId="171" formatCode="_ * #,##0.00_ ;_ * \-#,##0.00_ ;_ * &quot;-&quot;??_ ;_ @_ "/>
    <numFmt numFmtId="172" formatCode="0_)"/>
    <numFmt numFmtId="173" formatCode="0.0"/>
    <numFmt numFmtId="174" formatCode="0.0000"/>
    <numFmt numFmtId="175" formatCode="0.000"/>
    <numFmt numFmtId="176" formatCode="0.0_)"/>
    <numFmt numFmtId="177" formatCode="0.00_)"/>
    <numFmt numFmtId="178" formatCode="0.00000"/>
    <numFmt numFmtId="179" formatCode="mmmm\ yy"/>
    <numFmt numFmtId="180" formatCode="mmmm\ yyyy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Courier"/>
      <family val="0"/>
    </font>
    <font>
      <sz val="10"/>
      <name val="Times New Roman CE"/>
      <family val="1"/>
    </font>
    <font>
      <sz val="10"/>
      <name val="Courier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6" fillId="1" borderId="1" xfId="22" applyFont="1" applyFill="1" applyBorder="1" applyProtection="1">
      <alignment/>
      <protection/>
    </xf>
    <xf numFmtId="0" fontId="6" fillId="1" borderId="2" xfId="22" applyFont="1" applyFill="1" applyBorder="1" applyProtection="1">
      <alignment/>
      <protection/>
    </xf>
    <xf numFmtId="0" fontId="4" fillId="0" borderId="0" xfId="22">
      <alignment/>
      <protection/>
    </xf>
    <xf numFmtId="0" fontId="6" fillId="1" borderId="3" xfId="22" applyFont="1" applyFill="1" applyBorder="1" applyProtection="1">
      <alignment/>
      <protection/>
    </xf>
    <xf numFmtId="0" fontId="6" fillId="1" borderId="0" xfId="22" applyFont="1" applyFill="1" applyProtection="1">
      <alignment/>
      <protection/>
    </xf>
    <xf numFmtId="0" fontId="8" fillId="0" borderId="4" xfId="22" applyFont="1" applyFill="1" applyBorder="1" applyAlignment="1" applyProtection="1">
      <alignment horizontal="center"/>
      <protection/>
    </xf>
    <xf numFmtId="0" fontId="8" fillId="0" borderId="5" xfId="22" applyFont="1" applyFill="1" applyBorder="1" applyAlignment="1" applyProtection="1">
      <alignment horizontal="center"/>
      <protection/>
    </xf>
    <xf numFmtId="0" fontId="8" fillId="0" borderId="6" xfId="22" applyFont="1" applyFill="1" applyBorder="1" applyAlignment="1" applyProtection="1">
      <alignment horizontal="center"/>
      <protection/>
    </xf>
    <xf numFmtId="0" fontId="8" fillId="0" borderId="1" xfId="22" applyFont="1" applyFill="1" applyBorder="1" applyAlignment="1" applyProtection="1">
      <alignment vertical="center"/>
      <protection/>
    </xf>
    <xf numFmtId="0" fontId="9" fillId="2" borderId="1" xfId="22" applyFont="1" applyFill="1" applyBorder="1" applyAlignment="1" applyProtection="1">
      <alignment horizontal="center" vertical="center"/>
      <protection/>
    </xf>
    <xf numFmtId="0" fontId="9" fillId="2" borderId="7" xfId="22" applyFont="1" applyFill="1" applyBorder="1" applyAlignment="1" applyProtection="1">
      <alignment horizontal="center" vertical="center"/>
      <protection/>
    </xf>
    <xf numFmtId="173" fontId="8" fillId="0" borderId="7" xfId="22" applyNumberFormat="1" applyFont="1" applyFill="1" applyBorder="1" applyAlignment="1" applyProtection="1">
      <alignment horizontal="center" vertical="center"/>
      <protection/>
    </xf>
    <xf numFmtId="0" fontId="8" fillId="2" borderId="1" xfId="22" applyFont="1" applyFill="1" applyBorder="1" applyAlignment="1" applyProtection="1">
      <alignment horizontal="center" vertical="center"/>
      <protection/>
    </xf>
    <xf numFmtId="0" fontId="8" fillId="2" borderId="7" xfId="22" applyFont="1" applyFill="1" applyBorder="1" applyAlignment="1" applyProtection="1">
      <alignment horizontal="center" vertical="center"/>
      <protection/>
    </xf>
    <xf numFmtId="0" fontId="8" fillId="0" borderId="1" xfId="22" applyFont="1" applyFill="1" applyBorder="1" applyAlignment="1" applyProtection="1">
      <alignment horizontal="center" vertical="center"/>
      <protection/>
    </xf>
    <xf numFmtId="0" fontId="8" fillId="0" borderId="7" xfId="22" applyFont="1" applyFill="1" applyBorder="1" applyAlignment="1" applyProtection="1">
      <alignment horizontal="center" vertical="center"/>
      <protection/>
    </xf>
    <xf numFmtId="173" fontId="8" fillId="0" borderId="8" xfId="22" applyNumberFormat="1" applyFont="1" applyFill="1" applyBorder="1" applyAlignment="1" applyProtection="1">
      <alignment horizontal="center" vertical="center"/>
      <protection/>
    </xf>
    <xf numFmtId="0" fontId="8" fillId="0" borderId="9" xfId="22" applyFont="1" applyFill="1" applyBorder="1" applyAlignment="1" applyProtection="1">
      <alignment vertical="center"/>
      <protection/>
    </xf>
    <xf numFmtId="0" fontId="9" fillId="3" borderId="9" xfId="22" applyFont="1" applyFill="1" applyBorder="1" applyAlignment="1" applyProtection="1">
      <alignment horizontal="center" vertical="center"/>
      <protection/>
    </xf>
    <xf numFmtId="0" fontId="9" fillId="2" borderId="10" xfId="22" applyFont="1" applyFill="1" applyBorder="1" applyAlignment="1" applyProtection="1">
      <alignment horizontal="center" vertical="center"/>
      <protection/>
    </xf>
    <xf numFmtId="173" fontId="8" fillId="0" borderId="10" xfId="22" applyNumberFormat="1" applyFont="1" applyFill="1" applyBorder="1" applyAlignment="1" applyProtection="1">
      <alignment horizontal="center" vertical="center"/>
      <protection/>
    </xf>
    <xf numFmtId="0" fontId="8" fillId="3" borderId="9" xfId="22" applyFont="1" applyFill="1" applyBorder="1" applyAlignment="1" applyProtection="1">
      <alignment horizontal="center" vertical="center"/>
      <protection/>
    </xf>
    <xf numFmtId="0" fontId="8" fillId="2" borderId="10" xfId="22" applyFont="1" applyFill="1" applyBorder="1" applyAlignment="1" applyProtection="1">
      <alignment horizontal="center" vertical="center"/>
      <protection/>
    </xf>
    <xf numFmtId="0" fontId="8" fillId="1" borderId="9" xfId="22" applyFont="1" applyFill="1" applyBorder="1" applyAlignment="1" applyProtection="1">
      <alignment horizontal="center" vertical="center"/>
      <protection/>
    </xf>
    <xf numFmtId="0" fontId="8" fillId="0" borderId="10" xfId="22" applyFont="1" applyFill="1" applyBorder="1" applyAlignment="1" applyProtection="1">
      <alignment horizontal="center" vertical="center"/>
      <protection/>
    </xf>
    <xf numFmtId="173" fontId="8" fillId="0" borderId="11" xfId="22" applyNumberFormat="1" applyFont="1" applyFill="1" applyBorder="1" applyAlignment="1" applyProtection="1">
      <alignment horizontal="center" vertical="center"/>
      <protection/>
    </xf>
    <xf numFmtId="173" fontId="8" fillId="0" borderId="6" xfId="22" applyNumberFormat="1" applyFont="1" applyFill="1" applyBorder="1" applyAlignment="1" applyProtection="1">
      <alignment horizontal="center" vertical="center"/>
      <protection/>
    </xf>
    <xf numFmtId="0" fontId="6" fillId="0" borderId="2" xfId="22" applyFont="1" applyFill="1" applyBorder="1" applyProtection="1">
      <alignment/>
      <protection/>
    </xf>
    <xf numFmtId="0" fontId="8" fillId="0" borderId="0" xfId="22" applyFont="1" applyFill="1" applyAlignment="1" applyProtection="1">
      <alignment vertical="center"/>
      <protection/>
    </xf>
    <xf numFmtId="0" fontId="8" fillId="0" borderId="0" xfId="22" applyFont="1" applyFill="1" applyProtection="1">
      <alignment/>
      <protection/>
    </xf>
    <xf numFmtId="0" fontId="9" fillId="0" borderId="0" xfId="22" applyFont="1" applyProtection="1">
      <alignment/>
      <protection/>
    </xf>
    <xf numFmtId="0" fontId="0" fillId="0" borderId="0" xfId="22" applyFont="1" applyProtection="1">
      <alignment/>
      <protection/>
    </xf>
    <xf numFmtId="0" fontId="0" fillId="0" borderId="0" xfId="22" applyFont="1">
      <alignment/>
      <protection/>
    </xf>
    <xf numFmtId="0" fontId="4" fillId="0" borderId="0" xfId="22" applyFont="1">
      <alignment/>
      <protection/>
    </xf>
    <xf numFmtId="0" fontId="6" fillId="0" borderId="12" xfId="22" applyFont="1" applyFill="1" applyBorder="1" applyAlignment="1" applyProtection="1">
      <alignment horizontal="center" vertical="center" wrapText="1"/>
      <protection/>
    </xf>
    <xf numFmtId="0" fontId="2" fillId="0" borderId="13" xfId="20" applyBorder="1" applyAlignment="1" applyProtection="1">
      <alignment horizontal="center" vertical="center" wrapText="1"/>
      <protection/>
    </xf>
    <xf numFmtId="0" fontId="2" fillId="0" borderId="14" xfId="20" applyBorder="1" applyAlignment="1" applyProtection="1">
      <alignment horizontal="center" vertical="center" wrapText="1"/>
      <protection/>
    </xf>
    <xf numFmtId="0" fontId="8" fillId="0" borderId="8" xfId="22" applyFont="1" applyFill="1" applyBorder="1" applyAlignment="1" applyProtection="1">
      <alignment horizontal="center" vertical="center" wrapText="1"/>
      <protection/>
    </xf>
    <xf numFmtId="0" fontId="2" fillId="0" borderId="15" xfId="20" applyBorder="1" applyAlignment="1" applyProtection="1">
      <alignment horizontal="center" vertical="center" wrapText="1"/>
      <protection/>
    </xf>
    <xf numFmtId="0" fontId="7" fillId="0" borderId="16" xfId="21" applyFont="1" applyFill="1" applyBorder="1" applyAlignment="1" applyProtection="1">
      <alignment horizontal="center" vertical="center" wrapText="1"/>
      <protection/>
    </xf>
    <xf numFmtId="0" fontId="7" fillId="0" borderId="17" xfId="21" applyFont="1" applyFill="1" applyBorder="1" applyAlignment="1" applyProtection="1">
      <alignment horizontal="center" vertical="center" wrapText="1"/>
      <protection/>
    </xf>
    <xf numFmtId="0" fontId="7" fillId="0" borderId="18" xfId="21" applyFont="1" applyFill="1" applyBorder="1" applyAlignment="1" applyProtection="1">
      <alignment horizontal="center" vertical="center" wrapText="1"/>
      <protection/>
    </xf>
    <xf numFmtId="0" fontId="8" fillId="0" borderId="19" xfId="22" applyFont="1" applyFill="1" applyBorder="1" applyAlignment="1" applyProtection="1">
      <alignment horizontal="center" vertical="center" wrapText="1"/>
      <protection/>
    </xf>
    <xf numFmtId="0" fontId="8" fillId="0" borderId="20" xfId="22" applyFont="1" applyFill="1" applyBorder="1" applyAlignment="1" applyProtection="1">
      <alignment horizontal="center" vertical="center" wrapText="1"/>
      <protection/>
    </xf>
    <xf numFmtId="0" fontId="8" fillId="0" borderId="21" xfId="22" applyFont="1" applyFill="1" applyBorder="1" applyAlignment="1" applyProtection="1">
      <alignment horizontal="center" vertical="center" wrapText="1"/>
      <protection/>
    </xf>
    <xf numFmtId="0" fontId="2" fillId="0" borderId="22" xfId="20" applyBorder="1" applyAlignment="1" applyProtection="1">
      <alignment horizontal="center" vertical="center" wrapText="1"/>
      <protection/>
    </xf>
  </cellXfs>
  <cellStyles count="11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KŠ_DNmáj98" xfId="20"/>
    <cellStyle name="normální_OKR98MAJ" xfId="21"/>
    <cellStyle name="normální_ROM98MAJ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A39" sqref="A39"/>
    </sheetView>
  </sheetViews>
  <sheetFormatPr defaultColWidth="11.00390625" defaultRowHeight="12.75"/>
  <cols>
    <col min="1" max="1" width="16.875" style="3" customWidth="1"/>
    <col min="2" max="2" width="10.375" style="3" customWidth="1"/>
    <col min="3" max="8" width="8.75390625" style="3" customWidth="1"/>
    <col min="9" max="11" width="13.875" style="3" customWidth="1"/>
    <col min="12" max="16384" width="11.00390625" style="3" customWidth="1"/>
  </cols>
  <sheetData>
    <row r="1" spans="1:11" ht="13.5" customHeight="1" thickTop="1">
      <c r="A1" s="1"/>
      <c r="B1" s="2"/>
      <c r="C1" s="40" t="s">
        <v>0</v>
      </c>
      <c r="D1" s="41"/>
      <c r="E1" s="42"/>
      <c r="F1" s="40" t="s">
        <v>1</v>
      </c>
      <c r="G1" s="41"/>
      <c r="H1" s="42"/>
      <c r="I1" s="43" t="s">
        <v>2</v>
      </c>
      <c r="J1" s="45" t="s">
        <v>3</v>
      </c>
      <c r="K1" s="38" t="s">
        <v>4</v>
      </c>
    </row>
    <row r="2" spans="1:11" ht="13.5" thickBot="1">
      <c r="A2" s="4"/>
      <c r="B2" s="5"/>
      <c r="C2" s="6" t="s">
        <v>5</v>
      </c>
      <c r="D2" s="7" t="s">
        <v>6</v>
      </c>
      <c r="E2" s="8" t="s">
        <v>7</v>
      </c>
      <c r="F2" s="6" t="s">
        <v>5</v>
      </c>
      <c r="G2" s="7" t="s">
        <v>6</v>
      </c>
      <c r="H2" s="8" t="s">
        <v>7</v>
      </c>
      <c r="I2" s="44"/>
      <c r="J2" s="46"/>
      <c r="K2" s="39"/>
    </row>
    <row r="3" spans="1:11" ht="9.75" customHeight="1" thickTop="1">
      <c r="A3" s="35" t="s">
        <v>8</v>
      </c>
      <c r="B3" s="9" t="s">
        <v>9</v>
      </c>
      <c r="C3" s="10">
        <v>107373</v>
      </c>
      <c r="D3" s="11">
        <v>55212</v>
      </c>
      <c r="E3" s="12">
        <v>51.42074823279595</v>
      </c>
      <c r="F3" s="13">
        <v>93053</v>
      </c>
      <c r="G3" s="14">
        <v>50818</v>
      </c>
      <c r="H3" s="12">
        <v>54.61188784886033</v>
      </c>
      <c r="I3" s="15">
        <f>C3-F3</f>
        <v>14320</v>
      </c>
      <c r="J3" s="16">
        <f>D3-G3</f>
        <v>4394</v>
      </c>
      <c r="K3" s="17">
        <f>E3-H3</f>
        <v>-3.191139616064376</v>
      </c>
    </row>
    <row r="4" spans="1:11" ht="9.75" customHeight="1">
      <c r="A4" s="36"/>
      <c r="B4" s="18" t="s">
        <v>10</v>
      </c>
      <c r="C4" s="19"/>
      <c r="D4" s="20">
        <v>13551</v>
      </c>
      <c r="E4" s="21">
        <v>24.543577483155836</v>
      </c>
      <c r="F4" s="22"/>
      <c r="G4" s="23">
        <v>12324</v>
      </c>
      <c r="H4" s="21">
        <v>24.251249557243497</v>
      </c>
      <c r="I4" s="24"/>
      <c r="J4" s="25">
        <f aca="true" t="shared" si="0" ref="J4:J35">D4-G4</f>
        <v>1227</v>
      </c>
      <c r="K4" s="26">
        <f aca="true" t="shared" si="1" ref="K4:K35">E4-H4</f>
        <v>0.292327925912339</v>
      </c>
    </row>
    <row r="5" spans="1:11" ht="9.75" customHeight="1" thickBot="1">
      <c r="A5" s="37"/>
      <c r="B5" s="18" t="s">
        <v>11</v>
      </c>
      <c r="C5" s="19"/>
      <c r="D5" s="20">
        <v>9854</v>
      </c>
      <c r="E5" s="21">
        <v>17.84756936897776</v>
      </c>
      <c r="F5" s="22"/>
      <c r="G5" s="23">
        <v>9528</v>
      </c>
      <c r="H5" s="21">
        <v>18.749262072494</v>
      </c>
      <c r="I5" s="24"/>
      <c r="J5" s="25">
        <f t="shared" si="0"/>
        <v>326</v>
      </c>
      <c r="K5" s="26">
        <f t="shared" si="1"/>
        <v>-0.9016927035162396</v>
      </c>
    </row>
    <row r="6" spans="1:11" ht="9.75" customHeight="1" thickTop="1">
      <c r="A6" s="35" t="s">
        <v>12</v>
      </c>
      <c r="B6" s="9" t="s">
        <v>9</v>
      </c>
      <c r="C6" s="10">
        <v>14448</v>
      </c>
      <c r="D6" s="11">
        <v>8240</v>
      </c>
      <c r="E6" s="12">
        <v>57.03211517165006</v>
      </c>
      <c r="F6" s="13">
        <v>7448</v>
      </c>
      <c r="G6" s="14">
        <v>5673</v>
      </c>
      <c r="H6" s="12">
        <v>76.16809881847476</v>
      </c>
      <c r="I6" s="15">
        <f>C6-F6</f>
        <v>7000</v>
      </c>
      <c r="J6" s="16">
        <f t="shared" si="0"/>
        <v>2567</v>
      </c>
      <c r="K6" s="17">
        <f t="shared" si="1"/>
        <v>-19.135983646824698</v>
      </c>
    </row>
    <row r="7" spans="1:11" ht="9.75" customHeight="1">
      <c r="A7" s="36"/>
      <c r="B7" s="18" t="s">
        <v>10</v>
      </c>
      <c r="C7" s="19"/>
      <c r="D7" s="20">
        <v>1778</v>
      </c>
      <c r="E7" s="21">
        <v>21.57766990291262</v>
      </c>
      <c r="F7" s="22"/>
      <c r="G7" s="23">
        <v>1024</v>
      </c>
      <c r="H7" s="21">
        <v>18.05041424290499</v>
      </c>
      <c r="I7" s="24"/>
      <c r="J7" s="25">
        <f t="shared" si="0"/>
        <v>754</v>
      </c>
      <c r="K7" s="26">
        <f t="shared" si="1"/>
        <v>3.527255660007633</v>
      </c>
    </row>
    <row r="8" spans="1:11" ht="9.75" customHeight="1" thickBot="1">
      <c r="A8" s="37"/>
      <c r="B8" s="18" t="s">
        <v>11</v>
      </c>
      <c r="C8" s="19"/>
      <c r="D8" s="20">
        <v>263</v>
      </c>
      <c r="E8" s="21">
        <v>3.1917475728155336</v>
      </c>
      <c r="F8" s="22"/>
      <c r="G8" s="23">
        <v>121</v>
      </c>
      <c r="H8" s="21">
        <v>2.132910276749515</v>
      </c>
      <c r="I8" s="24"/>
      <c r="J8" s="25">
        <f t="shared" si="0"/>
        <v>142</v>
      </c>
      <c r="K8" s="26">
        <f t="shared" si="1"/>
        <v>1.0588372960660184</v>
      </c>
    </row>
    <row r="9" spans="1:11" ht="9.75" customHeight="1" thickTop="1">
      <c r="A9" s="35" t="s">
        <v>13</v>
      </c>
      <c r="B9" s="9" t="s">
        <v>9</v>
      </c>
      <c r="C9" s="10">
        <v>15020</v>
      </c>
      <c r="D9" s="11">
        <v>12948</v>
      </c>
      <c r="E9" s="12">
        <v>86.20505992010654</v>
      </c>
      <c r="F9" s="13">
        <v>14450</v>
      </c>
      <c r="G9" s="14">
        <v>13192</v>
      </c>
      <c r="H9" s="12">
        <v>91.29411764705883</v>
      </c>
      <c r="I9" s="15">
        <f>C9-F9</f>
        <v>570</v>
      </c>
      <c r="J9" s="16">
        <f t="shared" si="0"/>
        <v>-244</v>
      </c>
      <c r="K9" s="17">
        <f t="shared" si="1"/>
        <v>-5.089057726952291</v>
      </c>
    </row>
    <row r="10" spans="1:11" ht="9.75" customHeight="1">
      <c r="A10" s="36"/>
      <c r="B10" s="18" t="s">
        <v>10</v>
      </c>
      <c r="C10" s="19"/>
      <c r="D10" s="20">
        <v>2882</v>
      </c>
      <c r="E10" s="21">
        <v>22.258263824528886</v>
      </c>
      <c r="F10" s="22"/>
      <c r="G10" s="23">
        <v>2851</v>
      </c>
      <c r="H10" s="21">
        <v>21.611582777440876</v>
      </c>
      <c r="I10" s="24"/>
      <c r="J10" s="25">
        <f t="shared" si="0"/>
        <v>31</v>
      </c>
      <c r="K10" s="26">
        <f t="shared" si="1"/>
        <v>0.6466810470880091</v>
      </c>
    </row>
    <row r="11" spans="1:11" ht="9.75" customHeight="1" thickBot="1">
      <c r="A11" s="37"/>
      <c r="B11" s="18" t="s">
        <v>11</v>
      </c>
      <c r="C11" s="19"/>
      <c r="D11" s="20">
        <v>1620</v>
      </c>
      <c r="E11" s="21">
        <v>12.511584800741428</v>
      </c>
      <c r="F11" s="22"/>
      <c r="G11" s="23">
        <v>1779</v>
      </c>
      <c r="H11" s="21">
        <v>13.485445724681627</v>
      </c>
      <c r="I11" s="24"/>
      <c r="J11" s="25">
        <f t="shared" si="0"/>
        <v>-159</v>
      </c>
      <c r="K11" s="26">
        <f t="shared" si="1"/>
        <v>-0.9738609239401992</v>
      </c>
    </row>
    <row r="12" spans="1:11" ht="9.75" customHeight="1" thickTop="1">
      <c r="A12" s="35" t="s">
        <v>14</v>
      </c>
      <c r="B12" s="9" t="s">
        <v>9</v>
      </c>
      <c r="C12" s="10">
        <v>57543</v>
      </c>
      <c r="D12" s="11">
        <v>17486</v>
      </c>
      <c r="E12" s="12">
        <v>30.387710060302734</v>
      </c>
      <c r="F12" s="13">
        <v>54022</v>
      </c>
      <c r="G12" s="14">
        <v>16370</v>
      </c>
      <c r="H12" s="12">
        <v>30.30246936433305</v>
      </c>
      <c r="I12" s="15">
        <f>C12-F12</f>
        <v>3521</v>
      </c>
      <c r="J12" s="16">
        <f t="shared" si="0"/>
        <v>1116</v>
      </c>
      <c r="K12" s="17">
        <f t="shared" si="1"/>
        <v>0.08524069596968431</v>
      </c>
    </row>
    <row r="13" spans="1:11" ht="9.75" customHeight="1">
      <c r="A13" s="36"/>
      <c r="B13" s="18" t="s">
        <v>10</v>
      </c>
      <c r="C13" s="19"/>
      <c r="D13" s="20">
        <v>5293</v>
      </c>
      <c r="E13" s="21">
        <v>30.2699302298982</v>
      </c>
      <c r="F13" s="22"/>
      <c r="G13" s="23">
        <v>5270</v>
      </c>
      <c r="H13" s="21">
        <v>32.1930360415394</v>
      </c>
      <c r="I13" s="24"/>
      <c r="J13" s="25">
        <f t="shared" si="0"/>
        <v>23</v>
      </c>
      <c r="K13" s="26">
        <f t="shared" si="1"/>
        <v>-1.9231058116412</v>
      </c>
    </row>
    <row r="14" spans="1:11" ht="9.75" customHeight="1" thickBot="1">
      <c r="A14" s="37"/>
      <c r="B14" s="18" t="s">
        <v>11</v>
      </c>
      <c r="C14" s="19"/>
      <c r="D14" s="20">
        <v>6880</v>
      </c>
      <c r="E14" s="21">
        <v>39.34576232414503</v>
      </c>
      <c r="F14" s="22"/>
      <c r="G14" s="23">
        <v>6551</v>
      </c>
      <c r="H14" s="21">
        <v>40.018326206475265</v>
      </c>
      <c r="I14" s="24"/>
      <c r="J14" s="25">
        <f t="shared" si="0"/>
        <v>329</v>
      </c>
      <c r="K14" s="26">
        <f t="shared" si="1"/>
        <v>-0.6725638823302376</v>
      </c>
    </row>
    <row r="15" spans="1:11" ht="9.75" customHeight="1" thickTop="1">
      <c r="A15" s="35" t="s">
        <v>15</v>
      </c>
      <c r="B15" s="9" t="s">
        <v>9</v>
      </c>
      <c r="C15" s="10">
        <v>773</v>
      </c>
      <c r="D15" s="11">
        <v>672</v>
      </c>
      <c r="E15" s="12">
        <v>86.93402328589909</v>
      </c>
      <c r="F15" s="13">
        <v>756</v>
      </c>
      <c r="G15" s="14">
        <v>723</v>
      </c>
      <c r="H15" s="12">
        <v>95.63492063492065</v>
      </c>
      <c r="I15" s="15">
        <f>C15-F15</f>
        <v>17</v>
      </c>
      <c r="J15" s="16">
        <f t="shared" si="0"/>
        <v>-51</v>
      </c>
      <c r="K15" s="17">
        <f t="shared" si="1"/>
        <v>-8.70089734902156</v>
      </c>
    </row>
    <row r="16" spans="1:11" ht="9.75" customHeight="1">
      <c r="A16" s="36"/>
      <c r="B16" s="18" t="s">
        <v>10</v>
      </c>
      <c r="C16" s="19"/>
      <c r="D16" s="20">
        <v>140</v>
      </c>
      <c r="E16" s="21">
        <v>20.833333333333336</v>
      </c>
      <c r="F16" s="22"/>
      <c r="G16" s="23">
        <v>137</v>
      </c>
      <c r="H16" s="21">
        <v>18.948824343015215</v>
      </c>
      <c r="I16" s="24"/>
      <c r="J16" s="25">
        <f t="shared" si="0"/>
        <v>3</v>
      </c>
      <c r="K16" s="26">
        <f t="shared" si="1"/>
        <v>1.8845089903181211</v>
      </c>
    </row>
    <row r="17" spans="1:11" ht="9.75" customHeight="1" thickBot="1">
      <c r="A17" s="37"/>
      <c r="B17" s="18" t="s">
        <v>11</v>
      </c>
      <c r="C17" s="19"/>
      <c r="D17" s="20">
        <v>235</v>
      </c>
      <c r="E17" s="21">
        <v>34.970238095238095</v>
      </c>
      <c r="F17" s="22"/>
      <c r="G17" s="23">
        <v>284</v>
      </c>
      <c r="H17" s="21">
        <v>39.28077455048409</v>
      </c>
      <c r="I17" s="24"/>
      <c r="J17" s="25">
        <f t="shared" si="0"/>
        <v>-49</v>
      </c>
      <c r="K17" s="26">
        <f t="shared" si="1"/>
        <v>-4.310536455245995</v>
      </c>
    </row>
    <row r="18" spans="1:11" ht="9.75" customHeight="1" thickTop="1">
      <c r="A18" s="35" t="s">
        <v>16</v>
      </c>
      <c r="B18" s="9" t="s">
        <v>9</v>
      </c>
      <c r="C18" s="10">
        <v>128</v>
      </c>
      <c r="D18" s="11">
        <v>107</v>
      </c>
      <c r="E18" s="12">
        <v>83.59375</v>
      </c>
      <c r="F18" s="13">
        <v>129</v>
      </c>
      <c r="G18" s="14">
        <v>110</v>
      </c>
      <c r="H18" s="12">
        <v>85.27131782945736</v>
      </c>
      <c r="I18" s="15">
        <f>C18-F18</f>
        <v>-1</v>
      </c>
      <c r="J18" s="16">
        <f t="shared" si="0"/>
        <v>-3</v>
      </c>
      <c r="K18" s="17">
        <f t="shared" si="1"/>
        <v>-1.6775678294573595</v>
      </c>
    </row>
    <row r="19" spans="1:11" ht="9.75" customHeight="1">
      <c r="A19" s="36"/>
      <c r="B19" s="18" t="s">
        <v>10</v>
      </c>
      <c r="C19" s="19"/>
      <c r="D19" s="20">
        <v>28</v>
      </c>
      <c r="E19" s="21">
        <v>26.168224299065418</v>
      </c>
      <c r="F19" s="22"/>
      <c r="G19" s="23">
        <v>43</v>
      </c>
      <c r="H19" s="21">
        <v>39.090909090909086</v>
      </c>
      <c r="I19" s="24"/>
      <c r="J19" s="25">
        <f t="shared" si="0"/>
        <v>-15</v>
      </c>
      <c r="K19" s="26">
        <f t="shared" si="1"/>
        <v>-12.922684791843668</v>
      </c>
    </row>
    <row r="20" spans="1:11" ht="9.75" customHeight="1" thickBot="1">
      <c r="A20" s="37"/>
      <c r="B20" s="18" t="s">
        <v>11</v>
      </c>
      <c r="C20" s="19"/>
      <c r="D20" s="20">
        <v>3</v>
      </c>
      <c r="E20" s="21">
        <v>2.803738317757009</v>
      </c>
      <c r="F20" s="22"/>
      <c r="G20" s="23">
        <v>7</v>
      </c>
      <c r="H20" s="21">
        <v>6.363636363636363</v>
      </c>
      <c r="I20" s="24"/>
      <c r="J20" s="25">
        <f t="shared" si="0"/>
        <v>-4</v>
      </c>
      <c r="K20" s="26">
        <f t="shared" si="1"/>
        <v>-3.559898045879354</v>
      </c>
    </row>
    <row r="21" spans="1:11" ht="9.75" customHeight="1" thickTop="1">
      <c r="A21" s="35" t="s">
        <v>17</v>
      </c>
      <c r="B21" s="9" t="s">
        <v>9</v>
      </c>
      <c r="C21" s="10">
        <v>1578</v>
      </c>
      <c r="D21" s="11">
        <v>994</v>
      </c>
      <c r="E21" s="12">
        <v>62.99112801013942</v>
      </c>
      <c r="F21" s="13">
        <v>1366</v>
      </c>
      <c r="G21" s="14">
        <v>948</v>
      </c>
      <c r="H21" s="12">
        <v>69.39970717423134</v>
      </c>
      <c r="I21" s="15">
        <f>C21-F21</f>
        <v>212</v>
      </c>
      <c r="J21" s="16">
        <f t="shared" si="0"/>
        <v>46</v>
      </c>
      <c r="K21" s="17">
        <f t="shared" si="1"/>
        <v>-6.408579164091918</v>
      </c>
    </row>
    <row r="22" spans="1:11" ht="9.75" customHeight="1">
      <c r="A22" s="36"/>
      <c r="B22" s="18" t="s">
        <v>10</v>
      </c>
      <c r="C22" s="19"/>
      <c r="D22" s="20">
        <v>308</v>
      </c>
      <c r="E22" s="21">
        <v>30.985915492957748</v>
      </c>
      <c r="F22" s="22"/>
      <c r="G22" s="23">
        <v>281</v>
      </c>
      <c r="H22" s="21">
        <v>29.64135021097046</v>
      </c>
      <c r="I22" s="24"/>
      <c r="J22" s="25">
        <f t="shared" si="0"/>
        <v>27</v>
      </c>
      <c r="K22" s="26">
        <f t="shared" si="1"/>
        <v>1.3445652819872862</v>
      </c>
    </row>
    <row r="23" spans="1:11" ht="9.75" customHeight="1" thickBot="1">
      <c r="A23" s="37"/>
      <c r="B23" s="18" t="s">
        <v>11</v>
      </c>
      <c r="C23" s="19"/>
      <c r="D23" s="20">
        <v>422</v>
      </c>
      <c r="E23" s="21">
        <v>42.45472837022133</v>
      </c>
      <c r="F23" s="22"/>
      <c r="G23" s="23">
        <v>400</v>
      </c>
      <c r="H23" s="21">
        <v>42.19409282700422</v>
      </c>
      <c r="I23" s="24"/>
      <c r="J23" s="25">
        <f t="shared" si="0"/>
        <v>22</v>
      </c>
      <c r="K23" s="26">
        <f t="shared" si="1"/>
        <v>0.2606355432171128</v>
      </c>
    </row>
    <row r="24" spans="1:11" ht="9.75" customHeight="1" thickTop="1">
      <c r="A24" s="35" t="s">
        <v>18</v>
      </c>
      <c r="B24" s="9" t="s">
        <v>9</v>
      </c>
      <c r="C24" s="10">
        <v>171</v>
      </c>
      <c r="D24" s="11">
        <v>136</v>
      </c>
      <c r="E24" s="12">
        <v>79.53216374269006</v>
      </c>
      <c r="F24" s="13">
        <v>169</v>
      </c>
      <c r="G24" s="14">
        <v>157</v>
      </c>
      <c r="H24" s="12">
        <v>92.89940828402368</v>
      </c>
      <c r="I24" s="15">
        <f>C24-F24</f>
        <v>2</v>
      </c>
      <c r="J24" s="16">
        <f t="shared" si="0"/>
        <v>-21</v>
      </c>
      <c r="K24" s="17">
        <f t="shared" si="1"/>
        <v>-13.36724454133362</v>
      </c>
    </row>
    <row r="25" spans="1:11" ht="9.75" customHeight="1">
      <c r="A25" s="36"/>
      <c r="B25" s="18" t="s">
        <v>10</v>
      </c>
      <c r="C25" s="19"/>
      <c r="D25" s="20">
        <v>44</v>
      </c>
      <c r="E25" s="21">
        <v>32.35294117647059</v>
      </c>
      <c r="F25" s="22"/>
      <c r="G25" s="23">
        <v>48</v>
      </c>
      <c r="H25" s="21">
        <v>30.573248407643312</v>
      </c>
      <c r="I25" s="24"/>
      <c r="J25" s="25">
        <f t="shared" si="0"/>
        <v>-4</v>
      </c>
      <c r="K25" s="26">
        <f t="shared" si="1"/>
        <v>1.7796927688272746</v>
      </c>
    </row>
    <row r="26" spans="1:11" ht="9.75" customHeight="1" thickBot="1">
      <c r="A26" s="37"/>
      <c r="B26" s="18" t="s">
        <v>11</v>
      </c>
      <c r="C26" s="19"/>
      <c r="D26" s="20">
        <v>10</v>
      </c>
      <c r="E26" s="21">
        <v>7.352941176470588</v>
      </c>
      <c r="F26" s="22"/>
      <c r="G26" s="23">
        <v>26</v>
      </c>
      <c r="H26" s="21">
        <v>16.560509554140125</v>
      </c>
      <c r="I26" s="24"/>
      <c r="J26" s="25">
        <f t="shared" si="0"/>
        <v>-16</v>
      </c>
      <c r="K26" s="26">
        <f t="shared" si="1"/>
        <v>-9.207568377669539</v>
      </c>
    </row>
    <row r="27" spans="1:11" ht="9.75" customHeight="1" thickTop="1">
      <c r="A27" s="35" t="s">
        <v>19</v>
      </c>
      <c r="B27" s="9" t="s">
        <v>9</v>
      </c>
      <c r="C27" s="10">
        <v>22036</v>
      </c>
      <c r="D27" s="11">
        <v>6695</v>
      </c>
      <c r="E27" s="12">
        <v>30.382102014884733</v>
      </c>
      <c r="F27" s="13">
        <v>23537</v>
      </c>
      <c r="G27" s="14">
        <v>7314</v>
      </c>
      <c r="H27" s="12">
        <v>31.074478480689976</v>
      </c>
      <c r="I27" s="15">
        <f>C27-F27</f>
        <v>-1501</v>
      </c>
      <c r="J27" s="16">
        <f t="shared" si="0"/>
        <v>-619</v>
      </c>
      <c r="K27" s="17">
        <f t="shared" si="1"/>
        <v>-0.6923764658052427</v>
      </c>
    </row>
    <row r="28" spans="1:11" ht="9.75" customHeight="1">
      <c r="A28" s="36"/>
      <c r="B28" s="18" t="s">
        <v>10</v>
      </c>
      <c r="C28" s="19"/>
      <c r="D28" s="20">
        <v>2639</v>
      </c>
      <c r="E28" s="21">
        <v>39.41747572815534</v>
      </c>
      <c r="F28" s="22"/>
      <c r="G28" s="23">
        <v>3036</v>
      </c>
      <c r="H28" s="21">
        <v>41.509433962264154</v>
      </c>
      <c r="I28" s="24"/>
      <c r="J28" s="25">
        <f t="shared" si="0"/>
        <v>-397</v>
      </c>
      <c r="K28" s="26">
        <f t="shared" si="1"/>
        <v>-2.091958234108816</v>
      </c>
    </row>
    <row r="29" spans="1:11" ht="9.75" customHeight="1" thickBot="1">
      <c r="A29" s="37"/>
      <c r="B29" s="18" t="s">
        <v>11</v>
      </c>
      <c r="C29" s="19"/>
      <c r="D29" s="20">
        <v>3016</v>
      </c>
      <c r="E29" s="21">
        <v>45.04854368932039</v>
      </c>
      <c r="F29" s="22"/>
      <c r="G29" s="23">
        <v>3300</v>
      </c>
      <c r="H29" s="21">
        <v>45.118949958982775</v>
      </c>
      <c r="I29" s="24"/>
      <c r="J29" s="25">
        <f t="shared" si="0"/>
        <v>-284</v>
      </c>
      <c r="K29" s="26">
        <f t="shared" si="1"/>
        <v>-0.07040626966238506</v>
      </c>
    </row>
    <row r="30" spans="1:11" ht="9.75" customHeight="1" thickTop="1">
      <c r="A30" s="35" t="s">
        <v>20</v>
      </c>
      <c r="B30" s="9" t="s">
        <v>9</v>
      </c>
      <c r="C30" s="10">
        <v>2785</v>
      </c>
      <c r="D30" s="11">
        <v>1206</v>
      </c>
      <c r="E30" s="12">
        <v>43.30341113105924</v>
      </c>
      <c r="F30" s="13">
        <v>3144</v>
      </c>
      <c r="G30" s="14">
        <v>1325</v>
      </c>
      <c r="H30" s="12">
        <v>42.14376590330789</v>
      </c>
      <c r="I30" s="15">
        <f>C30-F30</f>
        <v>-359</v>
      </c>
      <c r="J30" s="16">
        <f t="shared" si="0"/>
        <v>-119</v>
      </c>
      <c r="K30" s="17">
        <f t="shared" si="1"/>
        <v>1.159645227751355</v>
      </c>
    </row>
    <row r="31" spans="1:11" ht="9.75" customHeight="1">
      <c r="A31" s="36"/>
      <c r="B31" s="18" t="s">
        <v>10</v>
      </c>
      <c r="C31" s="19"/>
      <c r="D31" s="20">
        <v>418</v>
      </c>
      <c r="E31" s="21">
        <v>34.660033167495854</v>
      </c>
      <c r="F31" s="22"/>
      <c r="G31" s="23">
        <v>482</v>
      </c>
      <c r="H31" s="21">
        <v>36.37735849056604</v>
      </c>
      <c r="I31" s="24"/>
      <c r="J31" s="25">
        <f t="shared" si="0"/>
        <v>-64</v>
      </c>
      <c r="K31" s="26">
        <f t="shared" si="1"/>
        <v>-1.7173253230701846</v>
      </c>
    </row>
    <row r="32" spans="1:11" ht="9.75" customHeight="1" thickBot="1">
      <c r="A32" s="37"/>
      <c r="B32" s="18" t="s">
        <v>11</v>
      </c>
      <c r="C32" s="19"/>
      <c r="D32" s="20">
        <v>444</v>
      </c>
      <c r="E32" s="21">
        <v>36.81592039800995</v>
      </c>
      <c r="F32" s="22"/>
      <c r="G32" s="23">
        <v>484</v>
      </c>
      <c r="H32" s="21">
        <v>36.528301886792455</v>
      </c>
      <c r="I32" s="24"/>
      <c r="J32" s="25">
        <f t="shared" si="0"/>
        <v>-40</v>
      </c>
      <c r="K32" s="26">
        <f t="shared" si="1"/>
        <v>0.28761851121749515</v>
      </c>
    </row>
    <row r="33" spans="1:11" ht="9.75" customHeight="1" thickTop="1">
      <c r="A33" s="35" t="s">
        <v>21</v>
      </c>
      <c r="B33" s="9" t="s">
        <v>9</v>
      </c>
      <c r="C33" s="10">
        <v>5099</v>
      </c>
      <c r="D33" s="11">
        <v>1275</v>
      </c>
      <c r="E33" s="12">
        <v>25.004902922141596</v>
      </c>
      <c r="F33" s="13">
        <v>5344</v>
      </c>
      <c r="G33" s="14">
        <v>1327</v>
      </c>
      <c r="H33" s="12">
        <v>24.831586826347305</v>
      </c>
      <c r="I33" s="15">
        <f>C33-F33</f>
        <v>-245</v>
      </c>
      <c r="J33" s="16">
        <f t="shared" si="0"/>
        <v>-52</v>
      </c>
      <c r="K33" s="17">
        <f t="shared" si="1"/>
        <v>0.1733160957942914</v>
      </c>
    </row>
    <row r="34" spans="1:11" ht="9.75" customHeight="1">
      <c r="A34" s="36"/>
      <c r="B34" s="18" t="s">
        <v>10</v>
      </c>
      <c r="C34" s="19"/>
      <c r="D34" s="20">
        <v>274</v>
      </c>
      <c r="E34" s="21">
        <v>21.49019607843137</v>
      </c>
      <c r="F34" s="22"/>
      <c r="G34" s="23">
        <v>266</v>
      </c>
      <c r="H34" s="21">
        <v>20.045214770158253</v>
      </c>
      <c r="I34" s="24"/>
      <c r="J34" s="25">
        <f t="shared" si="0"/>
        <v>8</v>
      </c>
      <c r="K34" s="26">
        <f t="shared" si="1"/>
        <v>1.4449813082731175</v>
      </c>
    </row>
    <row r="35" spans="1:11" ht="9.75" customHeight="1" thickBot="1">
      <c r="A35" s="37"/>
      <c r="B35" s="18" t="s">
        <v>11</v>
      </c>
      <c r="C35" s="19"/>
      <c r="D35" s="20">
        <v>537</v>
      </c>
      <c r="E35" s="21">
        <v>42.11764705882353</v>
      </c>
      <c r="F35" s="22"/>
      <c r="G35" s="23">
        <v>497</v>
      </c>
      <c r="H35" s="21">
        <v>37.452901281085154</v>
      </c>
      <c r="I35" s="24"/>
      <c r="J35" s="25">
        <f t="shared" si="0"/>
        <v>40</v>
      </c>
      <c r="K35" s="27">
        <f t="shared" si="1"/>
        <v>4.664745777738375</v>
      </c>
    </row>
    <row r="36" spans="1:11" ht="13.5" thickTop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ht="12.75">
      <c r="A37" s="29" t="s">
        <v>22</v>
      </c>
      <c r="B37" s="30"/>
      <c r="C37" s="30"/>
      <c r="D37" s="30"/>
      <c r="E37" s="31"/>
      <c r="F37" s="32"/>
      <c r="G37" s="32"/>
      <c r="H37" s="32"/>
      <c r="I37" s="32"/>
      <c r="J37" s="32"/>
      <c r="K37" s="32"/>
    </row>
    <row r="38" spans="1:11" ht="12.75">
      <c r="A38" s="29" t="s">
        <v>23</v>
      </c>
      <c r="B38" s="30"/>
      <c r="C38" s="30"/>
      <c r="D38" s="30"/>
      <c r="E38" s="31"/>
      <c r="F38" s="32"/>
      <c r="G38" s="32"/>
      <c r="H38" s="32"/>
      <c r="I38" s="32"/>
      <c r="J38" s="32"/>
      <c r="K38" s="32"/>
    </row>
    <row r="39" spans="1:11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ht="1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</row>
    <row r="42" spans="1:11" ht="1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</row>
    <row r="43" spans="1:11" ht="1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</sheetData>
  <mergeCells count="16">
    <mergeCell ref="K1:K2"/>
    <mergeCell ref="A3:A5"/>
    <mergeCell ref="A6:A8"/>
    <mergeCell ref="A9:A11"/>
    <mergeCell ref="C1:E1"/>
    <mergeCell ref="F1:H1"/>
    <mergeCell ref="I1:I2"/>
    <mergeCell ref="J1:J2"/>
    <mergeCell ref="A12:A14"/>
    <mergeCell ref="A15:A17"/>
    <mergeCell ref="A18:A20"/>
    <mergeCell ref="A21:A23"/>
    <mergeCell ref="A24:A26"/>
    <mergeCell ref="A27:A29"/>
    <mergeCell ref="A30:A32"/>
    <mergeCell ref="A33:A35"/>
  </mergeCells>
  <printOptions horizontalCentered="1"/>
  <pageMargins left="0.7874015748031497" right="0.7874015748031497" top="1.5748031496062993" bottom="0.984251968503937" header="0.5118110236220472" footer="0.5118110236220472"/>
  <pageSetup horizontalDpi="300" verticalDpi="300" orientation="landscape" paperSize="9" r:id="rId1"/>
  <headerFooter alignWithMargins="0">
    <oddHeader>&amp;C&amp;14Prehľad o trestných činoch v Slovenskej republike spáchaných sledovanými skupinami páchateľov 
v roku 2002 v porovnaní s rokom 2001&amp;RPríloha č. 2</oddHeader>
    <oddFooter>&amp;RVOO Prezídium PZ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Vrábel</dc:creator>
  <cp:keywords/>
  <dc:description/>
  <cp:lastModifiedBy>pplk. JUDr. Lefčík Jozef</cp:lastModifiedBy>
  <cp:lastPrinted>2003-02-13T07:28:40Z</cp:lastPrinted>
  <dcterms:created xsi:type="dcterms:W3CDTF">2003-02-13T07:24:08Z</dcterms:created>
  <dcterms:modified xsi:type="dcterms:W3CDTF">2003-03-05T10:24:46Z</dcterms:modified>
  <cp:category/>
  <cp:version/>
  <cp:contentType/>
  <cp:contentStatus/>
</cp:coreProperties>
</file>