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5055" activeTab="0"/>
  </bookViews>
  <sheets>
    <sheet name="List2" sheetId="1" r:id="rId1"/>
  </sheets>
  <definedNames>
    <definedName name="_xlnm.Print_Area" localSheetId="0">'List2'!$A$1:$E$22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<sst xmlns="http://schemas.openxmlformats.org/spreadsheetml/2006/main" count="35" uniqueCount="35">
  <si>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P o č e t </t>
  </si>
  <si>
    <t>Kód</t>
  </si>
  <si>
    <t xml:space="preserve"> S   p   o   l   u</t>
  </si>
  <si>
    <t>Názov odvetvia (OKEČ)</t>
  </si>
  <si>
    <t>A</t>
  </si>
  <si>
    <t>Poľnohospodárstvo, poľovníctvo a lesné hospodárstvo</t>
  </si>
  <si>
    <t>C</t>
  </si>
  <si>
    <t>Ťažba nerastných surovín</t>
  </si>
  <si>
    <t>D</t>
  </si>
  <si>
    <t>Priemyselná výroba</t>
  </si>
  <si>
    <t>E</t>
  </si>
  <si>
    <t>Výroba a rozvod elektriny, plynu a vody</t>
  </si>
  <si>
    <t>F</t>
  </si>
  <si>
    <t>Stavebníctvo</t>
  </si>
  <si>
    <t>G</t>
  </si>
  <si>
    <t>H</t>
  </si>
  <si>
    <t>Hotely a reštaurácie</t>
  </si>
  <si>
    <t>I</t>
  </si>
  <si>
    <t>Doprava, skladovanie a spoje</t>
  </si>
  <si>
    <t>J</t>
  </si>
  <si>
    <t>Peňažníctvo a poisťovníctvo</t>
  </si>
  <si>
    <t>K</t>
  </si>
  <si>
    <t>L</t>
  </si>
  <si>
    <t>Verejná správa a obrana; povinné sociálne zabezpečenie</t>
  </si>
  <si>
    <t>M</t>
  </si>
  <si>
    <t>Školstvo</t>
  </si>
  <si>
    <t>N</t>
  </si>
  <si>
    <t>Zdravotníctvo a sociálna starostlivosť</t>
  </si>
  <si>
    <t>O</t>
  </si>
  <si>
    <t>Ostatné verejné, sociálne a osobné služby</t>
  </si>
  <si>
    <t>Prehľad porušení predpisov (nedostatkov) podľa OKEČ</t>
  </si>
  <si>
    <t>% porovnania</t>
  </si>
  <si>
    <t>Veľkoobchod a maloobchod, oprava motorových vozidiel</t>
  </si>
  <si>
    <t>Nehnuteľnosti, prenajímanie a obchodné služby, výskum</t>
  </si>
  <si>
    <t>2006/2005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</si>
</sst>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\ ##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Times New Roman CE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2" fontId="5" fillId="0" borderId="9" xfId="0" applyNumberFormat="1" applyFont="1" applyBorder="1" applyAlignment="1">
      <alignment/>
    </xf>
    <xf numFmtId="172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0" fontId="5" fillId="0" borderId="9" xfId="0" applyFont="1" applyBorder="1" applyAlignment="1">
      <alignment horizontal="left" wrapText="1" inden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172" fontId="6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75" zoomScaleNormal="75" workbookViewId="0" topLeftCell="A1">
      <selection activeCell="D24" sqref="D24"/>
    </sheetView>
  </sheetViews>
  <sheetFormatPr defaultColWidth="9.00390625" defaultRowHeight="12.75"/>
  <cols>
    <col min="1" max="1" width="5.25390625" style="1" customWidth="1"/>
    <col min="2" max="2" width="52.125" style="1" customWidth="1"/>
    <col min="3" max="4" width="8.75390625" style="1" customWidth="1"/>
    <col min="5" max="5" width="13.125" style="1" customWidth="1"/>
    <col min="6" max="16384" width="9.125" style="1" customWidth="1"/>
  </cols>
  <sheetData>
    <row r="1" spans="1:5" ht="24" customHeight="1">
      <c r="A1" s="32" t="s">
        <v>30</v>
      </c>
      <c r="B1" s="32"/>
      <c r="C1" s="32"/>
      <c r="D1" s="32"/>
      <c r="E1" s="32"/>
    </row>
    <row r="2" spans="1:5" ht="18.75" customHeight="1">
      <c r="A2" s="32"/>
      <c r="B2" s="32"/>
      <c r="C2" s="32"/>
      <c r="D2" s="32"/>
      <c r="E2" s="32"/>
    </row>
    <row r="3" spans="1:5" ht="21.75" customHeight="1" thickBot="1">
      <c r="A3" s="2"/>
      <c r="E3" s="3"/>
    </row>
    <row r="4" spans="1:5" s="7" customFormat="1" ht="15.75" customHeight="1">
      <c r="A4" s="4"/>
      <c r="B4" s="5"/>
      <c r="C4" s="20" t="s">
        <v>0</v>
      </c>
      <c r="D4" s="6"/>
      <c r="E4" s="24" t="s">
        <v>31</v>
      </c>
    </row>
    <row r="5" spans="1:5" s="7" customFormat="1" ht="15">
      <c r="A5" s="8" t="s">
        <v>1</v>
      </c>
      <c r="B5" s="9" t="s">
        <v>3</v>
      </c>
      <c r="C5" s="21"/>
      <c r="D5" s="10"/>
      <c r="E5" s="25"/>
    </row>
    <row r="6" spans="1:5" s="7" customFormat="1" ht="17.25" customHeight="1" thickBot="1">
      <c r="A6" s="11"/>
      <c r="B6" s="12"/>
      <c r="C6" s="22">
        <v>2006</v>
      </c>
      <c r="D6" s="12">
        <v>2005</v>
      </c>
      <c r="E6" s="26" t="s">
        <v>34</v>
      </c>
    </row>
    <row r="7" spans="1:5" s="7" customFormat="1" ht="27.75" customHeight="1" thickTop="1">
      <c r="A7" s="13" t="s">
        <v>4</v>
      </c>
      <c r="B7" s="16" t="s">
        <v>5</v>
      </c>
      <c r="C7" s="31">
        <v>2283</v>
      </c>
      <c r="D7" s="14">
        <v>2797</v>
      </c>
      <c r="E7" s="27">
        <f aca="true" t="shared" si="0" ref="E7:E21">(C7/D7)*100</f>
        <v>81.62316767965677</v>
      </c>
    </row>
    <row r="8" spans="1:5" s="7" customFormat="1" ht="27.75" customHeight="1">
      <c r="A8" s="13" t="s">
        <v>6</v>
      </c>
      <c r="B8" s="16" t="s">
        <v>7</v>
      </c>
      <c r="C8" s="23">
        <v>109</v>
      </c>
      <c r="D8" s="15">
        <v>90</v>
      </c>
      <c r="E8" s="27">
        <f t="shared" si="0"/>
        <v>121.1111111111111</v>
      </c>
    </row>
    <row r="9" spans="1:5" s="7" customFormat="1" ht="27.75" customHeight="1">
      <c r="A9" s="13" t="s">
        <v>8</v>
      </c>
      <c r="B9" s="16" t="s">
        <v>9</v>
      </c>
      <c r="C9" s="23">
        <v>14887</v>
      </c>
      <c r="D9" s="14">
        <v>19381</v>
      </c>
      <c r="E9" s="27">
        <f t="shared" si="0"/>
        <v>76.81234198441773</v>
      </c>
    </row>
    <row r="10" spans="1:5" s="7" customFormat="1" ht="27.75" customHeight="1">
      <c r="A10" s="13" t="s">
        <v>10</v>
      </c>
      <c r="B10" s="16" t="s">
        <v>11</v>
      </c>
      <c r="C10" s="23">
        <v>871</v>
      </c>
      <c r="D10" s="14">
        <v>930</v>
      </c>
      <c r="E10" s="27">
        <f t="shared" si="0"/>
        <v>93.65591397849462</v>
      </c>
    </row>
    <row r="11" spans="1:5" s="7" customFormat="1" ht="27.75" customHeight="1">
      <c r="A11" s="13" t="s">
        <v>12</v>
      </c>
      <c r="B11" s="16" t="s">
        <v>13</v>
      </c>
      <c r="C11" s="23">
        <v>5408</v>
      </c>
      <c r="D11" s="14">
        <v>6501</v>
      </c>
      <c r="E11" s="27">
        <f t="shared" si="0"/>
        <v>83.18720196892787</v>
      </c>
    </row>
    <row r="12" spans="1:5" s="7" customFormat="1" ht="27.75" customHeight="1">
      <c r="A12" s="13" t="s">
        <v>14</v>
      </c>
      <c r="B12" s="17" t="s">
        <v>32</v>
      </c>
      <c r="C12" s="23">
        <v>11062</v>
      </c>
      <c r="D12" s="14">
        <v>13473</v>
      </c>
      <c r="E12" s="27">
        <f t="shared" si="0"/>
        <v>82.10495064202479</v>
      </c>
    </row>
    <row r="13" spans="1:5" s="7" customFormat="1" ht="27.75" customHeight="1">
      <c r="A13" s="13" t="s">
        <v>15</v>
      </c>
      <c r="B13" s="16" t="s">
        <v>16</v>
      </c>
      <c r="C13" s="23">
        <v>4145</v>
      </c>
      <c r="D13" s="14">
        <v>4957</v>
      </c>
      <c r="E13" s="27">
        <f t="shared" si="0"/>
        <v>83.61912447044584</v>
      </c>
    </row>
    <row r="14" spans="1:5" s="7" customFormat="1" ht="27.75" customHeight="1">
      <c r="A14" s="13" t="s">
        <v>17</v>
      </c>
      <c r="B14" s="16" t="s">
        <v>18</v>
      </c>
      <c r="C14" s="23">
        <v>3960</v>
      </c>
      <c r="D14" s="14">
        <v>4218</v>
      </c>
      <c r="E14" s="27">
        <f t="shared" si="0"/>
        <v>93.88335704125178</v>
      </c>
    </row>
    <row r="15" spans="1:5" s="7" customFormat="1" ht="27.75" customHeight="1">
      <c r="A15" s="13" t="s">
        <v>19</v>
      </c>
      <c r="B15" s="16" t="s">
        <v>20</v>
      </c>
      <c r="C15" s="23">
        <v>142</v>
      </c>
      <c r="D15" s="14">
        <v>407</v>
      </c>
      <c r="E15" s="27">
        <f t="shared" si="0"/>
        <v>34.88943488943489</v>
      </c>
    </row>
    <row r="16" spans="1:5" s="7" customFormat="1" ht="27.75" customHeight="1">
      <c r="A16" s="13" t="s">
        <v>21</v>
      </c>
      <c r="B16" s="16" t="s">
        <v>33</v>
      </c>
      <c r="C16" s="23">
        <v>4889</v>
      </c>
      <c r="D16" s="14">
        <v>4708</v>
      </c>
      <c r="E16" s="27">
        <f t="shared" si="0"/>
        <v>103.8445199660153</v>
      </c>
    </row>
    <row r="17" spans="1:5" s="7" customFormat="1" ht="27.75" customHeight="1">
      <c r="A17" s="13" t="s">
        <v>22</v>
      </c>
      <c r="B17" s="16" t="s">
        <v>23</v>
      </c>
      <c r="C17" s="23">
        <v>2346</v>
      </c>
      <c r="D17" s="14">
        <v>2286</v>
      </c>
      <c r="E17" s="27">
        <f t="shared" si="0"/>
        <v>102.6246719160105</v>
      </c>
    </row>
    <row r="18" spans="1:5" s="7" customFormat="1" ht="27.75" customHeight="1">
      <c r="A18" s="13" t="s">
        <v>24</v>
      </c>
      <c r="B18" s="16" t="s">
        <v>25</v>
      </c>
      <c r="C18" s="23">
        <v>1547</v>
      </c>
      <c r="D18" s="14">
        <v>4172</v>
      </c>
      <c r="E18" s="27">
        <f t="shared" si="0"/>
        <v>37.080536912751676</v>
      </c>
    </row>
    <row r="19" spans="1:5" s="7" customFormat="1" ht="27.75" customHeight="1">
      <c r="A19" s="13" t="s">
        <v>26</v>
      </c>
      <c r="B19" s="16" t="s">
        <v>27</v>
      </c>
      <c r="C19" s="23">
        <v>1114</v>
      </c>
      <c r="D19" s="15">
        <v>1226</v>
      </c>
      <c r="E19" s="27">
        <f t="shared" si="0"/>
        <v>90.86460032626428</v>
      </c>
    </row>
    <row r="20" spans="1:5" s="7" customFormat="1" ht="27.75" customHeight="1" thickBot="1">
      <c r="A20" s="13" t="s">
        <v>28</v>
      </c>
      <c r="B20" s="16" t="s">
        <v>29</v>
      </c>
      <c r="C20" s="23">
        <v>1776</v>
      </c>
      <c r="D20" s="14">
        <v>2343</v>
      </c>
      <c r="E20" s="27">
        <f t="shared" si="0"/>
        <v>75.80025608194623</v>
      </c>
    </row>
    <row r="21" spans="1:5" s="7" customFormat="1" ht="22.5" customHeight="1" thickBot="1">
      <c r="A21" s="18"/>
      <c r="B21" s="19" t="s">
        <v>2</v>
      </c>
      <c r="C21" s="29">
        <f>SUM(C7:C20)</f>
        <v>54539</v>
      </c>
      <c r="D21" s="30">
        <f>SUM(D7:D20)</f>
        <v>67489</v>
      </c>
      <c r="E21" s="28">
        <f t="shared" si="0"/>
        <v>80.81168783060943</v>
      </c>
    </row>
  </sheetData>
  <mergeCells count="2">
    <mergeCell ref="A1:E1"/>
    <mergeCell ref="A2:E2"/>
  </mergeCells>
  <printOptions horizontalCentered="1"/>
  <pageMargins left="0.69" right="0.5511811023622047" top="1.141732283464567" bottom="0.5905511811023623" header="0.7874015748031497" footer="0.3937007874015748"/>
  <pageSetup horizontalDpi="300" verticalDpi="300" orientation="portrait" paperSize="9" r:id="rId1"/>
  <headerFooter alignWithMargins="0">
    <oddHeader>&amp;R&amp;"Times New Roman CE,Normálne"Tabuľka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UBP Bratislava</dc:creator>
  <cp:keywords/>
  <dc:description/>
  <cp:lastModifiedBy>mrafkoval</cp:lastModifiedBy>
  <cp:lastPrinted>2007-02-26T10:19:22Z</cp:lastPrinted>
  <dcterms:created xsi:type="dcterms:W3CDTF">1999-01-08T09:52:16Z</dcterms:created>
  <dcterms:modified xsi:type="dcterms:W3CDTF">2007-02-26T10:19:23Z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-1791056843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