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4" yWindow="57" windowWidth="11326" windowHeight="10160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<sst xmlns="http://schemas.openxmlformats.org/spreadsheetml/2006/main" count="40" uniqueCount="23">
  <si>
    <t>I. Príjmy kapitoly</t>
  </si>
  <si>
    <t>II. Výdavky kapitoly</t>
  </si>
  <si>
    <t>A. Výdavky spolu bez prostriedkov z rozpočtu EU</t>
  </si>
  <si>
    <t>z toho: A.1. prostriedky na spolufinancovanie</t>
  </si>
  <si>
    <t>A.2. mzdy, platy, sl. príjmy a ostatné osobné vyrovnania</t>
  </si>
  <si>
    <t>z toho: aparát ústredného orgánu</t>
  </si>
  <si>
    <t>A.3. kapitálové výdavky</t>
  </si>
  <si>
    <t>B. Prostriedky z rozpočtu EÚ</t>
  </si>
  <si>
    <t>E. Rozpočet kapitoly podľa programov</t>
  </si>
  <si>
    <t>06R Presadzovanie zákonnosti - program GP SR</t>
  </si>
  <si>
    <t>Schválený rozpočet</t>
  </si>
  <si>
    <t>Upravený rozpočet</t>
  </si>
  <si>
    <t>k schválenému rozpočtu</t>
  </si>
  <si>
    <t>k upravenému rozpočtu</t>
  </si>
  <si>
    <t>% plnenia</t>
  </si>
  <si>
    <t>-</t>
  </si>
  <si>
    <t>z toho: mzdy, platy, sl. príjmy a ostatné osobné vyrovnania aparátu ústredného orgánu</t>
  </si>
  <si>
    <t xml:space="preserve">Počet zamestnancov rozpočtových organizácií </t>
  </si>
  <si>
    <t>C. Mzdy, platy, služobné príjmy a ostatné osobné vyrovnania zo štátneho rozpočtu, zo spolufinancovania ŠR a rozpočtu EÚ</t>
  </si>
  <si>
    <t>Záväzné ukazovatele rozpočtovej kapitoly za rok 2008 (v tis. Sk):</t>
  </si>
  <si>
    <t>z toho: prostriedky EÚ                                                                                                                                                               spolufinancovanie ŠR</t>
  </si>
  <si>
    <t>v tom:  mzdy, platy, služobné príjmy a ostatné osobné vyrovnania aparátu ústredného orgánu</t>
  </si>
  <si>
    <t>Skutočnosť k 31.12.2008</t>
  </si>
</sst>
</file>

<file path=xl/styles.xml><?xml version="1.0" encoding="utf-8"?>
<styleSheet xmlns="http://schemas.openxmlformats.org/spreadsheetml/2006/main">
  <numFmts count="1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0.0"/>
    <numFmt numFmtId="165" formatCode="[$-41B]d\.\ mmmm\ yyyy"/>
    <numFmt numFmtId="166" formatCode="0.0%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/>
    </xf>
    <xf numFmtId="3" fontId="0" fillId="0" borderId="1" xfId="0" applyNumberFormat="1" applyBorder="1" applyAlignment="1">
      <alignment horizontal="right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3" fontId="0" fillId="0" borderId="3" xfId="0" applyNumberFormat="1" applyBorder="1" applyAlignment="1">
      <alignment horizontal="right"/>
    </xf>
    <xf numFmtId="0" fontId="0" fillId="0" borderId="2" xfId="0" applyBorder="1" applyAlignment="1">
      <alignment wrapText="1"/>
    </xf>
    <xf numFmtId="0" fontId="0" fillId="0" borderId="4" xfId="0" applyBorder="1" applyAlignment="1">
      <alignment wrapText="1"/>
    </xf>
    <xf numFmtId="3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164" fontId="0" fillId="0" borderId="3" xfId="0" applyNumberFormat="1" applyBorder="1" applyAlignment="1">
      <alignment/>
    </xf>
    <xf numFmtId="164" fontId="0" fillId="0" borderId="1" xfId="0" applyNumberFormat="1" applyBorder="1" applyAlignment="1">
      <alignment/>
    </xf>
    <xf numFmtId="0" fontId="0" fillId="0" borderId="1" xfId="0" applyBorder="1" applyAlignment="1">
      <alignment horizontal="right"/>
    </xf>
    <xf numFmtId="164" fontId="0" fillId="0" borderId="5" xfId="0" applyNumberFormat="1" applyBorder="1" applyAlignment="1">
      <alignment/>
    </xf>
    <xf numFmtId="3" fontId="0" fillId="0" borderId="7" xfId="0" applyNumberFormat="1" applyBorder="1" applyAlignment="1">
      <alignment/>
    </xf>
    <xf numFmtId="3" fontId="0" fillId="0" borderId="8" xfId="0" applyNumberFormat="1" applyBorder="1" applyAlignment="1">
      <alignment/>
    </xf>
    <xf numFmtId="3" fontId="0" fillId="0" borderId="8" xfId="0" applyNumberFormat="1" applyBorder="1" applyAlignment="1">
      <alignment horizontal="right"/>
    </xf>
    <xf numFmtId="3" fontId="0" fillId="0" borderId="9" xfId="0" applyNumberFormat="1" applyBorder="1" applyAlignment="1">
      <alignment horizontal="right"/>
    </xf>
    <xf numFmtId="164" fontId="0" fillId="0" borderId="7" xfId="0" applyNumberFormat="1" applyBorder="1" applyAlignment="1">
      <alignment/>
    </xf>
    <xf numFmtId="164" fontId="0" fillId="0" borderId="10" xfId="0" applyNumberFormat="1" applyBorder="1" applyAlignment="1">
      <alignment/>
    </xf>
    <xf numFmtId="164" fontId="0" fillId="0" borderId="8" xfId="0" applyNumberFormat="1" applyBorder="1" applyAlignment="1">
      <alignment/>
    </xf>
    <xf numFmtId="164" fontId="0" fillId="0" borderId="11" xfId="0" applyNumberFormat="1" applyBorder="1" applyAlignment="1">
      <alignment/>
    </xf>
    <xf numFmtId="3" fontId="0" fillId="0" borderId="12" xfId="0" applyNumberFormat="1" applyBorder="1" applyAlignment="1">
      <alignment horizontal="right"/>
    </xf>
    <xf numFmtId="3" fontId="0" fillId="0" borderId="7" xfId="0" applyNumberFormat="1" applyBorder="1" applyAlignment="1">
      <alignment horizontal="right"/>
    </xf>
    <xf numFmtId="164" fontId="0" fillId="0" borderId="7" xfId="0" applyNumberFormat="1" applyBorder="1" applyAlignment="1">
      <alignment horizontal="right"/>
    </xf>
    <xf numFmtId="166" fontId="0" fillId="0" borderId="0" xfId="0" applyNumberFormat="1" applyAlignment="1">
      <alignment/>
    </xf>
    <xf numFmtId="0" fontId="0" fillId="0" borderId="1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/>
    </xf>
    <xf numFmtId="0" fontId="0" fillId="0" borderId="2" xfId="0" applyBorder="1" applyAlignment="1">
      <alignment/>
    </xf>
    <xf numFmtId="0" fontId="1" fillId="0" borderId="0" xfId="0" applyFont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0"/>
  <sheetViews>
    <sheetView tabSelected="1" workbookViewId="0" topLeftCell="A1">
      <selection activeCell="I12" sqref="I12"/>
    </sheetView>
  </sheetViews>
  <sheetFormatPr defaultColWidth="9.140625" defaultRowHeight="12.75"/>
  <cols>
    <col min="1" max="1" width="3.28125" style="0" customWidth="1"/>
    <col min="2" max="2" width="49.00390625" style="0" customWidth="1"/>
    <col min="3" max="4" width="11.140625" style="0" customWidth="1"/>
    <col min="5" max="5" width="11.7109375" style="0" customWidth="1"/>
    <col min="6" max="6" width="13.7109375" style="0" customWidth="1"/>
    <col min="7" max="7" width="12.140625" style="0" customWidth="1"/>
  </cols>
  <sheetData>
    <row r="1" spans="2:7" ht="12.75">
      <c r="B1" s="34" t="s">
        <v>19</v>
      </c>
      <c r="C1" s="34"/>
      <c r="D1" s="34"/>
      <c r="E1" s="34"/>
      <c r="F1" s="34"/>
      <c r="G1" s="34"/>
    </row>
    <row r="2" spans="2:7" ht="13.5" thickBot="1">
      <c r="B2" s="1"/>
      <c r="C2" s="1"/>
      <c r="D2" s="1"/>
      <c r="E2" s="1"/>
      <c r="F2" s="1"/>
      <c r="G2" s="1"/>
    </row>
    <row r="3" spans="2:7" ht="12.75" customHeight="1">
      <c r="B3" s="32"/>
      <c r="C3" s="37" t="s">
        <v>10</v>
      </c>
      <c r="D3" s="37" t="s">
        <v>11</v>
      </c>
      <c r="E3" s="37" t="s">
        <v>22</v>
      </c>
      <c r="F3" s="35" t="s">
        <v>14</v>
      </c>
      <c r="G3" s="36"/>
    </row>
    <row r="4" spans="2:7" ht="27" customHeight="1">
      <c r="B4" s="33"/>
      <c r="C4" s="38"/>
      <c r="D4" s="39"/>
      <c r="E4" s="38"/>
      <c r="F4" s="28" t="s">
        <v>12</v>
      </c>
      <c r="G4" s="29" t="s">
        <v>13</v>
      </c>
    </row>
    <row r="5" spans="2:7" ht="12.75">
      <c r="B5" s="5" t="s">
        <v>0</v>
      </c>
      <c r="C5" s="3">
        <v>8900</v>
      </c>
      <c r="D5" s="3">
        <v>8900</v>
      </c>
      <c r="E5" s="3">
        <v>25640</v>
      </c>
      <c r="F5" s="13">
        <f>ROUND((E5/C5)*100,1)</f>
        <v>288.1</v>
      </c>
      <c r="G5" s="6">
        <f>ROUND((E5/D5)*100,1)</f>
        <v>288.1</v>
      </c>
    </row>
    <row r="6" spans="2:7" ht="12.75">
      <c r="B6" s="5" t="s">
        <v>1</v>
      </c>
      <c r="C6" s="3">
        <v>1649688</v>
      </c>
      <c r="D6" s="3">
        <v>1785109</v>
      </c>
      <c r="E6" s="3">
        <v>1781794</v>
      </c>
      <c r="F6" s="13">
        <v>108</v>
      </c>
      <c r="G6" s="6">
        <f aca="true" t="shared" si="0" ref="G6:G13">ROUND((E6/D6)*100,1)</f>
        <v>99.8</v>
      </c>
    </row>
    <row r="7" spans="2:7" ht="12.75">
      <c r="B7" s="5" t="s">
        <v>2</v>
      </c>
      <c r="C7" s="3">
        <v>1649688</v>
      </c>
      <c r="D7" s="3">
        <v>1785109</v>
      </c>
      <c r="E7" s="3">
        <v>1777087</v>
      </c>
      <c r="F7" s="2">
        <v>107.7</v>
      </c>
      <c r="G7" s="6">
        <v>99.6</v>
      </c>
    </row>
    <row r="8" spans="2:7" ht="12.75">
      <c r="B8" s="5" t="s">
        <v>3</v>
      </c>
      <c r="C8" s="4" t="s">
        <v>15</v>
      </c>
      <c r="D8" s="4" t="s">
        <v>15</v>
      </c>
      <c r="E8" s="4">
        <v>1693</v>
      </c>
      <c r="F8" s="14" t="s">
        <v>15</v>
      </c>
      <c r="G8" s="7" t="s">
        <v>15</v>
      </c>
    </row>
    <row r="9" spans="2:7" ht="12.75">
      <c r="B9" s="5" t="s">
        <v>4</v>
      </c>
      <c r="C9" s="3">
        <v>987142</v>
      </c>
      <c r="D9" s="3">
        <v>1054456</v>
      </c>
      <c r="E9" s="3">
        <v>1047264</v>
      </c>
      <c r="F9" s="2">
        <f>ROUND((E9/C9)*100,1)</f>
        <v>106.1</v>
      </c>
      <c r="G9" s="12">
        <f t="shared" si="0"/>
        <v>99.3</v>
      </c>
    </row>
    <row r="10" spans="2:7" ht="25.5" customHeight="1">
      <c r="B10" s="8" t="s">
        <v>16</v>
      </c>
      <c r="C10" s="3">
        <v>187864</v>
      </c>
      <c r="D10" s="3">
        <v>200765</v>
      </c>
      <c r="E10" s="3">
        <v>199462</v>
      </c>
      <c r="F10" s="2">
        <f>ROUND((E10/C10)*100,1)</f>
        <v>106.2</v>
      </c>
      <c r="G10" s="12">
        <f t="shared" si="0"/>
        <v>99.4</v>
      </c>
    </row>
    <row r="11" spans="2:7" ht="12.75">
      <c r="B11" s="8" t="s">
        <v>17</v>
      </c>
      <c r="C11" s="4">
        <v>1609</v>
      </c>
      <c r="D11" s="4">
        <v>1658</v>
      </c>
      <c r="E11" s="4">
        <v>1598</v>
      </c>
      <c r="F11" s="2">
        <f>ROUND((E11/C11)*100,1)</f>
        <v>99.3</v>
      </c>
      <c r="G11" s="12">
        <f t="shared" si="0"/>
        <v>96.4</v>
      </c>
    </row>
    <row r="12" spans="2:8" ht="12.75">
      <c r="B12" s="5" t="s">
        <v>5</v>
      </c>
      <c r="C12" s="4">
        <v>249</v>
      </c>
      <c r="D12" s="4">
        <v>259</v>
      </c>
      <c r="E12" s="4">
        <v>249</v>
      </c>
      <c r="F12" s="13">
        <f>ROUND((E12/C12)*100,1)</f>
        <v>100</v>
      </c>
      <c r="G12" s="12">
        <f t="shared" si="0"/>
        <v>96.1</v>
      </c>
      <c r="H12" s="27"/>
    </row>
    <row r="13" spans="2:7" ht="12.75">
      <c r="B13" s="5" t="s">
        <v>6</v>
      </c>
      <c r="C13" s="3">
        <v>155464</v>
      </c>
      <c r="D13" s="3">
        <v>175270</v>
      </c>
      <c r="E13" s="3">
        <v>179301</v>
      </c>
      <c r="F13" s="2">
        <f>ROUND((E13/C13)*100,1)</f>
        <v>115.3</v>
      </c>
      <c r="G13" s="12">
        <f t="shared" si="0"/>
        <v>102.3</v>
      </c>
    </row>
    <row r="14" spans="2:7" ht="12.75">
      <c r="B14" s="5" t="s">
        <v>7</v>
      </c>
      <c r="C14" s="4" t="s">
        <v>15</v>
      </c>
      <c r="D14" s="4" t="s">
        <v>15</v>
      </c>
      <c r="E14" s="4">
        <v>4707</v>
      </c>
      <c r="F14" s="14" t="s">
        <v>15</v>
      </c>
      <c r="G14" s="7" t="s">
        <v>15</v>
      </c>
    </row>
    <row r="15" spans="2:7" ht="39">
      <c r="B15" s="8" t="s">
        <v>18</v>
      </c>
      <c r="C15" s="16">
        <v>987142</v>
      </c>
      <c r="D15" s="16">
        <v>1054456</v>
      </c>
      <c r="E15" s="16">
        <v>1047264</v>
      </c>
      <c r="F15" s="20">
        <f>ROUND((E15/C15)*100,1)</f>
        <v>106.1</v>
      </c>
      <c r="G15" s="21">
        <f>ROUND((E15/D15)*100,1)</f>
        <v>99.3</v>
      </c>
    </row>
    <row r="16" spans="2:7" ht="12.75">
      <c r="B16" s="30" t="s">
        <v>20</v>
      </c>
      <c r="C16" s="24" t="s">
        <v>15</v>
      </c>
      <c r="D16" s="25" t="s">
        <v>15</v>
      </c>
      <c r="E16" s="25" t="s">
        <v>15</v>
      </c>
      <c r="F16" s="26" t="s">
        <v>15</v>
      </c>
      <c r="G16" s="26" t="s">
        <v>15</v>
      </c>
    </row>
    <row r="17" spans="2:7" ht="12.75">
      <c r="B17" s="31"/>
      <c r="C17" s="19" t="s">
        <v>15</v>
      </c>
      <c r="D17" s="18" t="s">
        <v>15</v>
      </c>
      <c r="E17" s="18" t="s">
        <v>15</v>
      </c>
      <c r="F17" s="18" t="s">
        <v>15</v>
      </c>
      <c r="G17" s="18" t="s">
        <v>15</v>
      </c>
    </row>
    <row r="18" spans="2:7" ht="26.25">
      <c r="B18" s="8" t="s">
        <v>21</v>
      </c>
      <c r="C18" s="17">
        <v>187864</v>
      </c>
      <c r="D18" s="17">
        <v>200765</v>
      </c>
      <c r="E18" s="17">
        <v>199462</v>
      </c>
      <c r="F18" s="22">
        <f>ROUND((E18/C18)*100,1)</f>
        <v>106.2</v>
      </c>
      <c r="G18" s="23">
        <f>ROUND((E18/D18)*100,1)</f>
        <v>99.4</v>
      </c>
    </row>
    <row r="19" spans="2:7" ht="12.75">
      <c r="B19" s="8" t="s">
        <v>8</v>
      </c>
      <c r="C19" s="3">
        <v>1649688</v>
      </c>
      <c r="D19" s="3">
        <v>1785109</v>
      </c>
      <c r="E19" s="3">
        <v>1781794</v>
      </c>
      <c r="F19" s="13">
        <f>ROUND((E19/C19)*100,1)</f>
        <v>108</v>
      </c>
      <c r="G19" s="6">
        <f>ROUND((E19/D19)*100,1)</f>
        <v>99.8</v>
      </c>
    </row>
    <row r="20" spans="2:7" ht="13.5" thickBot="1">
      <c r="B20" s="9" t="s">
        <v>9</v>
      </c>
      <c r="C20" s="10">
        <v>1649688</v>
      </c>
      <c r="D20" s="10">
        <v>1785109</v>
      </c>
      <c r="E20" s="10">
        <v>1781794</v>
      </c>
      <c r="F20" s="15">
        <f>ROUND((E20/C20)*100,1)</f>
        <v>108</v>
      </c>
      <c r="G20" s="11">
        <f>ROUND((E20/D20)*100,1)</f>
        <v>99.8</v>
      </c>
    </row>
  </sheetData>
  <mergeCells count="7">
    <mergeCell ref="B16:B17"/>
    <mergeCell ref="B3:B4"/>
    <mergeCell ref="B1:G1"/>
    <mergeCell ref="F3:G3"/>
    <mergeCell ref="E3:E4"/>
    <mergeCell ref="D3:D4"/>
    <mergeCell ref="C3:C4"/>
  </mergeCells>
  <printOptions/>
  <pageMargins left="0.75" right="0.75" top="1" bottom="1" header="0.4921259845" footer="0.4921259845"/>
  <pageSetup horizontalDpi="600" verticalDpi="600" orientation="landscape" paperSize="9" r:id="rId1"/>
  <headerFooter alignWithMargins="0">
    <oddHeader>&amp;RTabuľka č. 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GP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Andrea Kadlečková</dc:creator>
  <cp:keywords/>
  <dc:description/>
  <cp:lastModifiedBy>Oľga Kubánková</cp:lastModifiedBy>
  <cp:lastPrinted>2009-04-03T09:45:54Z</cp:lastPrinted>
  <dcterms:created xsi:type="dcterms:W3CDTF">2008-04-02T06:38:42Z</dcterms:created>
  <dcterms:modified xsi:type="dcterms:W3CDTF">2009-04-03T09:46:03Z</dcterms:modified>
  <cp:category/>
  <cp:version/>
  <cp:contentType/>
  <cp:contentStatus/>
</cp:coreProperties>
</file>