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activeTab="0"/>
  </bookViews>
  <sheets>
    <sheet name="VPM0102" sheetId="1" r:id="rId1"/>
    <sheet name="miera_okr_02" sheetId="2" r:id="rId2"/>
  </sheets>
  <definedNames>
    <definedName name="_xlnm.Print_Titles" localSheetId="1">'miera_okr_02'!$1:$6</definedName>
    <definedName name="_xlnm.Print_Titles" localSheetId="0">'VPM0102'!$9:$10</definedName>
  </definedNames>
  <calcPr fullCalcOnLoad="1"/>
</workbook>
</file>

<file path=xl/sharedStrings.xml><?xml version="1.0" encoding="utf-8"?>
<sst xmlns="http://schemas.openxmlformats.org/spreadsheetml/2006/main" count="216" uniqueCount="121">
  <si>
    <t>Ministerstvo práce, sociálnych vecí a rodiny Slovenskej republiky</t>
  </si>
  <si>
    <r>
      <t>Vývoj evidovanej miery nezamestnanosti v krajoch a okresoch Slovenskej republiky ku koncu mesiaca v roku 2002</t>
    </r>
    <r>
      <rPr>
        <b/>
        <sz val="11"/>
        <rFont val="Times New Roman CE"/>
        <family val="1"/>
      </rPr>
      <t xml:space="preserve"> (v %)</t>
    </r>
  </si>
  <si>
    <t>Územie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</si>
  <si>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</si>
  <si>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</si>
  <si>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</si>
  <si>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</si>
  <si>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</si>
  <si>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</si>
  <si>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</si>
  <si>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</si>
  <si>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Septem-</t>
  </si>
  <si>
    <t>Októ-</t>
  </si>
  <si>
    <t>Novem-</t>
  </si>
  <si>
    <t>Decem-</t>
  </si>
  <si>
    <t>Priemer</t>
  </si>
  <si>
    <t>(okres, kraj, SR)</t>
  </si>
  <si>
    <t>ber</t>
  </si>
  <si>
    <t xml:space="preserve"> 1 - 12</t>
  </si>
  <si>
    <t xml:space="preserve"> 1 - 11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</si>
  <si>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</si>
  <si>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</si>
  <si>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</si>
  <si>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</si>
  <si>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</si>
  <si>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</si>
  <si>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</si>
  <si>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</si>
  <si>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</si>
  <si>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</si>
  <si>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</si>
  <si>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</si>
  <si>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</si>
  <si>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</si>
  <si>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</si>
  <si>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</si>
  <si>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</si>
  <si>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</si>
  <si>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</si>
  <si>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</si>
  <si>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</si>
  <si>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</si>
  <si>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</si>
  <si>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</si>
  <si>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</si>
  <si>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</si>
  <si>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</si>
  <si>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</si>
  <si>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</si>
  <si>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</si>
  <si>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</si>
  <si>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</si>
  <si>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</si>
  <si>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</si>
  <si>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</si>
  <si>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</si>
  <si>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</si>
  <si>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</si>
  <si>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</si>
  <si>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</si>
  <si>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</si>
  <si>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</si>
  <si>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</si>
  <si>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</si>
  <si>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</si>
  <si>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</si>
  <si>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</si>
  <si>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</si>
  <si>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</si>
  <si>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</si>
  <si>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</si>
  <si>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</si>
  <si>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</si>
  <si>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</si>
  <si>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</si>
  <si>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</si>
  <si>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</si>
  <si>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</si>
  <si>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</si>
  <si>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</si>
  <si>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</si>
  <si>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</si>
  <si>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</si>
  <si>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</si>
  <si>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</si>
  <si>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</si>
  <si>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</si>
  <si>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</si>
  <si>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</si>
  <si>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</si>
  <si>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</si>
  <si>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</si>
  <si>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</si>
  <si>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</si>
  <si>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</si>
  <si>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</si>
  <si>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</si>
  <si>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</si>
  <si>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</si>
  <si>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</si>
  <si>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</si>
  <si>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</si>
  <si>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</si>
  <si>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</si>
  <si>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</si>
  <si>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</si>
  <si>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</si>
  <si>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</si>
  <si>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Prameň: NÚP</t>
  </si>
  <si>
    <t>Územie                                  (Okres, kraj, SR)</t>
  </si>
  <si>
    <t>Počet voľných pracovných miest</t>
  </si>
  <si>
    <t>Počet evidovaných nezamestnaných</t>
  </si>
  <si>
    <t>Miera evidovanej nezamestnanosti</t>
  </si>
  <si>
    <t>Doba trvania VPM v mes.</t>
  </si>
  <si>
    <t>Počet evidovaných nezam.  na 1 VPM</t>
  </si>
  <si>
    <t>Slovenská republika</t>
  </si>
  <si>
    <t>Národný úrad práce</t>
  </si>
  <si>
    <r>
      <t xml:space="preserve">Priemerné hodnoty v roku </t>
    </r>
    <r>
      <rPr>
        <b/>
        <sz val="10"/>
        <rFont val="Arial"/>
        <family val="2"/>
      </rPr>
      <t>2001</t>
    </r>
  </si>
  <si>
    <r>
      <t xml:space="preserve">Priemerné hodnoty v roku </t>
    </r>
    <r>
      <rPr>
        <b/>
        <sz val="10"/>
        <rFont val="Arial"/>
        <family val="2"/>
      </rPr>
      <t>2002</t>
    </r>
  </si>
  <si>
    <r>
      <t>Košice I</t>
    </r>
    <r>
      <rPr>
        <vertAlign val="superscript"/>
        <sz val="12"/>
        <rFont val="Times New Roman CE"/>
        <family val="1"/>
      </rPr>
      <t xml:space="preserve"> *)</t>
    </r>
  </si>
  <si>
    <t>Tab.č.12</t>
  </si>
</sst>
</file>

<file path=xl/styles.xml><?xml version="1.0" encoding="utf-8"?>
<styleSheet xmlns="http://schemas.openxmlformats.org/spreadsheetml/2006/main">
  <numFmts count="5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/d/yy"/>
    <numFmt numFmtId="165" formatCode="#,##0_)"/>
    <numFmt numFmtId="166" formatCode="0.0000_)"/>
    <numFmt numFmtId="167" formatCode="0.00_)"/>
    <numFmt numFmtId="168" formatCode="0.0"/>
    <numFmt numFmtId="169" formatCode="0.0_)"/>
    <numFmt numFmtId="170" formatCode="#.#0_)"/>
    <numFmt numFmtId="171" formatCode="#_)"/>
    <numFmt numFmtId="172" formatCode="0_)"/>
    <numFmt numFmtId="173" formatCode="#,##0.0_)"/>
    <numFmt numFmtId="174" formatCode="#,##0.0"/>
    <numFmt numFmtId="175" formatCode="_-* #,##0\ &quot;Ke&quot;_-;\-* #,##0\ &quot;Ke&quot;_-;_-* &quot;-&quot;\ &quot;Ke&quot;_-;_-@_-"/>
    <numFmt numFmtId="176" formatCode="_-* #,##0\ _K_e_-;\-* #,##0\ _K_e_-;_-* &quot;-&quot;\ _K_e_-;_-@_-"/>
    <numFmt numFmtId="177" formatCode="_-* #,##0.00\ &quot;Ke&quot;_-;\-* #,##0.00\ &quot;Ke&quot;_-;_-* &quot;-&quot;??\ &quot;Ke&quot;_-;_-@_-"/>
    <numFmt numFmtId="178" formatCode="_-* #,##0.00\ _K_e_-;\-* #,##0.00\ _K_e_-;_-* &quot;-&quot;??\ _K_e_-;_-@_-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\ ##0_);\(#\ ##0\)"/>
    <numFmt numFmtId="184" formatCode="0.000"/>
    <numFmt numFmtId="185" formatCode="0.0000"/>
    <numFmt numFmtId="186" formatCode="#.0\ ##0_);\(#.0\ ##0\)"/>
    <numFmt numFmtId="187" formatCode="#.00\ ##0_);\(#.00\ ##0\)"/>
    <numFmt numFmtId="188" formatCode="#.##_);\(#.##\)"/>
    <numFmt numFmtId="189" formatCode="#0.0_)"/>
    <numFmt numFmtId="190" formatCode="_0.0_)"/>
    <numFmt numFmtId="191" formatCode="0.000_)"/>
    <numFmt numFmtId="192" formatCode="#.#_);\(#.#\)"/>
    <numFmt numFmtId="193" formatCode="_0.00_)"/>
    <numFmt numFmtId="194" formatCode="#,##0.00_)"/>
    <numFmt numFmtId="195" formatCode="#\ ##0_)"/>
    <numFmt numFmtId="196" formatCode="0.00;[Red]0.00"/>
    <numFmt numFmtId="197" formatCode="#.00_);\(#.00\)"/>
    <numFmt numFmtId="198" formatCode="&quot;Sk &quot;\ #,##0;&quot;Sk &quot;\ \-#,##0"/>
    <numFmt numFmtId="199" formatCode="&quot;Sk &quot;\ #,##0;[Red]&quot;Sk &quot;\ \-#,##0"/>
    <numFmt numFmtId="200" formatCode="&quot;Sk &quot;\ #,##0.00;&quot;Sk &quot;\ \-#,##0.00"/>
    <numFmt numFmtId="201" formatCode="&quot;Sk &quot;\ #,##0.00;[Red]&quot;Sk &quot;\ \-#,##0.00"/>
    <numFmt numFmtId="202" formatCode="_ &quot;Sk &quot;\ * #,##0_ ;_ &quot;Sk &quot;\ * \-#,##0_ ;_ &quot;Sk &quot;\ * &quot;-&quot;_ ;_ @_ "/>
    <numFmt numFmtId="203" formatCode="_ * #,##0_ ;_ * \-#,##0_ ;_ * &quot;-&quot;_ ;_ @_ "/>
    <numFmt numFmtId="204" formatCode="_ &quot;Sk &quot;\ * #,##0.00_ ;_ &quot;Sk &quot;\ * \-#,##0.00_ ;_ &quot;Sk &quot;\ * &quot;-&quot;??_ ;_ @_ "/>
    <numFmt numFmtId="205" formatCode="_ * #,##0.00_ ;_ * \-#,##0.00_ ;_ * &quot;-&quot;??_ ;_ @_ "/>
    <numFmt numFmtId="206" formatCode="#.\ ##0_);\(#.\ ##0\)"/>
    <numFmt numFmtId="207" formatCode="#.##0_);\(#.##0\)"/>
    <numFmt numFmtId="208" formatCode="#.###_);\(#.###\)"/>
    <numFmt numFmtId="209" formatCode="0.0000000"/>
    <numFmt numFmtId="210" formatCode="0.00000000"/>
    <numFmt numFmtId="211" formatCode="0.000000"/>
    <numFmt numFmtId="212" formatCode="0.00000"/>
    <numFmt numFmtId="213" formatCode="0.0;[Red]0.0"/>
    <numFmt numFmtId="214" formatCode="0.000;[Red]0.000"/>
  </numFmts>
  <fonts count="17">
    <font>
      <sz val="10"/>
      <name val="Arial CE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0"/>
      <name val="Arial"/>
      <family val="2"/>
    </font>
    <font>
      <sz val="14"/>
      <name val="Times New Roman CE"/>
      <family val="1"/>
    </font>
    <font>
      <vertAlign val="superscript"/>
      <sz val="12"/>
      <name val="Times New Roman CE"/>
      <family val="1"/>
    </font>
    <font>
      <sz val="8"/>
      <name val="Arial"/>
      <family val="2"/>
    </font>
    <font>
      <u val="single"/>
      <sz val="11"/>
      <color indexed="36"/>
      <name val="Times New Roman CE"/>
      <family val="0"/>
    </font>
    <font>
      <u val="single"/>
      <sz val="11"/>
      <color indexed="12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28">
      <alignment/>
      <protection/>
    </xf>
    <xf numFmtId="0" fontId="4" fillId="0" borderId="0" xfId="28" applyFont="1">
      <alignment/>
      <protection/>
    </xf>
    <xf numFmtId="0" fontId="5" fillId="0" borderId="0" xfId="28" applyFont="1">
      <alignment/>
      <protection/>
    </xf>
    <xf numFmtId="0" fontId="0" fillId="0" borderId="0" xfId="28" applyAlignment="1">
      <alignment horizontal="centerContinuous"/>
      <protection/>
    </xf>
    <xf numFmtId="0" fontId="8" fillId="0" borderId="1" xfId="28" applyFont="1" applyBorder="1" applyAlignment="1">
      <alignment horizontal="center"/>
      <protection/>
    </xf>
    <xf numFmtId="0" fontId="8" fillId="0" borderId="2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8" fillId="0" borderId="4" xfId="28" applyFont="1" applyBorder="1" applyAlignment="1">
      <alignment horizontal="center"/>
      <protection/>
    </xf>
    <xf numFmtId="0" fontId="8" fillId="0" borderId="5" xfId="28" applyFont="1" applyBorder="1" applyAlignment="1">
      <alignment horizontal="center"/>
      <protection/>
    </xf>
    <xf numFmtId="0" fontId="8" fillId="0" borderId="6" xfId="28" applyFont="1" applyBorder="1" applyAlignment="1">
      <alignment horizontal="center"/>
      <protection/>
    </xf>
    <xf numFmtId="0" fontId="0" fillId="0" borderId="0" xfId="28" applyFont="1">
      <alignment/>
      <protection/>
    </xf>
    <xf numFmtId="0" fontId="8" fillId="0" borderId="7" xfId="28" applyFont="1" applyBorder="1" applyAlignment="1">
      <alignment horizontal="center"/>
      <protection/>
    </xf>
    <xf numFmtId="0" fontId="8" fillId="0" borderId="8" xfId="28" applyFont="1" applyBorder="1" applyAlignment="1">
      <alignment horizontal="center"/>
      <protection/>
    </xf>
    <xf numFmtId="0" fontId="8" fillId="0" borderId="9" xfId="28" applyFont="1" applyBorder="1" applyAlignment="1">
      <alignment horizontal="center"/>
      <protection/>
    </xf>
    <xf numFmtId="0" fontId="8" fillId="0" borderId="10" xfId="28" applyFont="1" applyBorder="1" applyAlignment="1">
      <alignment horizontal="center"/>
      <protection/>
    </xf>
    <xf numFmtId="0" fontId="8" fillId="0" borderId="11" xfId="28" applyFont="1" applyBorder="1" applyAlignment="1">
      <alignment horizontal="center"/>
      <protection/>
    </xf>
    <xf numFmtId="0" fontId="8" fillId="0" borderId="12" xfId="28" applyFont="1" applyBorder="1" applyAlignment="1">
      <alignment horizontal="center"/>
      <protection/>
    </xf>
    <xf numFmtId="16" fontId="0" fillId="0" borderId="0" xfId="28" applyNumberFormat="1" applyFont="1">
      <alignment/>
      <protection/>
    </xf>
    <xf numFmtId="0" fontId="9" fillId="0" borderId="13" xfId="28" applyFont="1" applyBorder="1">
      <alignment/>
      <protection/>
    </xf>
    <xf numFmtId="167" fontId="9" fillId="0" borderId="14" xfId="28" applyNumberFormat="1" applyFont="1" applyBorder="1">
      <alignment/>
      <protection/>
    </xf>
    <xf numFmtId="167" fontId="9" fillId="0" borderId="15" xfId="28" applyNumberFormat="1" applyFont="1" applyBorder="1">
      <alignment/>
      <protection/>
    </xf>
    <xf numFmtId="167" fontId="9" fillId="0" borderId="16" xfId="28" applyNumberFormat="1" applyFont="1" applyBorder="1">
      <alignment/>
      <protection/>
    </xf>
    <xf numFmtId="167" fontId="9" fillId="0" borderId="17" xfId="28" applyNumberFormat="1" applyFont="1" applyBorder="1">
      <alignment/>
      <protection/>
    </xf>
    <xf numFmtId="167" fontId="9" fillId="0" borderId="18" xfId="28" applyNumberFormat="1" applyFont="1" applyBorder="1">
      <alignment/>
      <protection/>
    </xf>
    <xf numFmtId="167" fontId="9" fillId="0" borderId="19" xfId="28" applyNumberFormat="1" applyFont="1" applyBorder="1">
      <alignment/>
      <protection/>
    </xf>
    <xf numFmtId="2" fontId="0" fillId="0" borderId="0" xfId="28" applyNumberFormat="1">
      <alignment/>
      <protection/>
    </xf>
    <xf numFmtId="0" fontId="9" fillId="0" borderId="20" xfId="28" applyFont="1" applyBorder="1">
      <alignment/>
      <protection/>
    </xf>
    <xf numFmtId="167" fontId="9" fillId="0" borderId="21" xfId="28" applyNumberFormat="1" applyFont="1" applyBorder="1">
      <alignment/>
      <protection/>
    </xf>
    <xf numFmtId="167" fontId="9" fillId="0" borderId="22" xfId="28" applyNumberFormat="1" applyFont="1" applyBorder="1">
      <alignment/>
      <protection/>
    </xf>
    <xf numFmtId="167" fontId="9" fillId="0" borderId="23" xfId="28" applyNumberFormat="1" applyFont="1" applyBorder="1">
      <alignment/>
      <protection/>
    </xf>
    <xf numFmtId="167" fontId="9" fillId="0" borderId="24" xfId="28" applyNumberFormat="1" applyFont="1" applyBorder="1">
      <alignment/>
      <protection/>
    </xf>
    <xf numFmtId="0" fontId="8" fillId="2" borderId="20" xfId="28" applyFont="1" applyFill="1" applyBorder="1">
      <alignment/>
      <protection/>
    </xf>
    <xf numFmtId="167" fontId="8" fillId="0" borderId="21" xfId="28" applyNumberFormat="1" applyFont="1" applyBorder="1">
      <alignment/>
      <protection/>
    </xf>
    <xf numFmtId="167" fontId="8" fillId="0" borderId="22" xfId="28" applyNumberFormat="1" applyFont="1" applyBorder="1">
      <alignment/>
      <protection/>
    </xf>
    <xf numFmtId="167" fontId="8" fillId="0" borderId="23" xfId="28" applyNumberFormat="1" applyFont="1" applyBorder="1">
      <alignment/>
      <protection/>
    </xf>
    <xf numFmtId="167" fontId="8" fillId="0" borderId="24" xfId="28" applyNumberFormat="1" applyFont="1" applyBorder="1">
      <alignment/>
      <protection/>
    </xf>
    <xf numFmtId="167" fontId="8" fillId="0" borderId="19" xfId="28" applyNumberFormat="1" applyFont="1" applyBorder="1">
      <alignment/>
      <protection/>
    </xf>
    <xf numFmtId="0" fontId="8" fillId="2" borderId="25" xfId="28" applyFont="1" applyFill="1" applyBorder="1">
      <alignment/>
      <protection/>
    </xf>
    <xf numFmtId="167" fontId="8" fillId="0" borderId="26" xfId="28" applyNumberFormat="1" applyFont="1" applyBorder="1">
      <alignment/>
      <protection/>
    </xf>
    <xf numFmtId="167" fontId="8" fillId="0" borderId="27" xfId="28" applyNumberFormat="1" applyFont="1" applyBorder="1">
      <alignment/>
      <protection/>
    </xf>
    <xf numFmtId="167" fontId="8" fillId="0" borderId="28" xfId="28" applyNumberFormat="1" applyFont="1" applyBorder="1">
      <alignment/>
      <protection/>
    </xf>
    <xf numFmtId="167" fontId="8" fillId="0" borderId="29" xfId="28" applyNumberFormat="1" applyFont="1" applyBorder="1">
      <alignment/>
      <protection/>
    </xf>
    <xf numFmtId="167" fontId="8" fillId="0" borderId="30" xfId="28" applyNumberFormat="1" applyFont="1" applyBorder="1">
      <alignment/>
      <protection/>
    </xf>
    <xf numFmtId="0" fontId="9" fillId="0" borderId="31" xfId="28" applyFont="1" applyBorder="1">
      <alignment/>
      <protection/>
    </xf>
    <xf numFmtId="167" fontId="9" fillId="0" borderId="32" xfId="28" applyNumberFormat="1" applyFont="1" applyBorder="1">
      <alignment/>
      <protection/>
    </xf>
    <xf numFmtId="0" fontId="8" fillId="2" borderId="7" xfId="28" applyFont="1" applyFill="1" applyBorder="1">
      <alignment/>
      <protection/>
    </xf>
    <xf numFmtId="167" fontId="8" fillId="0" borderId="33" xfId="28" applyNumberFormat="1" applyFont="1" applyBorder="1">
      <alignment/>
      <protection/>
    </xf>
    <xf numFmtId="167" fontId="8" fillId="0" borderId="34" xfId="28" applyNumberFormat="1" applyFont="1" applyBorder="1">
      <alignment/>
      <protection/>
    </xf>
    <xf numFmtId="167" fontId="8" fillId="0" borderId="35" xfId="28" applyNumberFormat="1" applyFont="1" applyBorder="1">
      <alignment/>
      <protection/>
    </xf>
    <xf numFmtId="167" fontId="8" fillId="0" borderId="36" xfId="28" applyNumberFormat="1" applyFont="1" applyBorder="1">
      <alignment/>
      <protection/>
    </xf>
    <xf numFmtId="167" fontId="8" fillId="0" borderId="37" xfId="28" applyNumberFormat="1" applyFont="1" applyBorder="1">
      <alignment/>
      <protection/>
    </xf>
    <xf numFmtId="0" fontId="8" fillId="2" borderId="38" xfId="28" applyFont="1" applyFill="1" applyBorder="1">
      <alignment/>
      <protection/>
    </xf>
    <xf numFmtId="167" fontId="8" fillId="0" borderId="39" xfId="28" applyNumberFormat="1" applyFont="1" applyBorder="1">
      <alignment/>
      <protection/>
    </xf>
    <xf numFmtId="167" fontId="8" fillId="0" borderId="40" xfId="28" applyNumberFormat="1" applyFont="1" applyBorder="1">
      <alignment/>
      <protection/>
    </xf>
    <xf numFmtId="167" fontId="8" fillId="0" borderId="41" xfId="28" applyNumberFormat="1" applyFont="1" applyBorder="1">
      <alignment/>
      <protection/>
    </xf>
    <xf numFmtId="167" fontId="8" fillId="0" borderId="42" xfId="28" applyNumberFormat="1" applyFont="1" applyBorder="1">
      <alignment/>
      <protection/>
    </xf>
    <xf numFmtId="167" fontId="8" fillId="0" borderId="43" xfId="28" applyNumberFormat="1" applyFont="1" applyBorder="1">
      <alignment/>
      <protection/>
    </xf>
    <xf numFmtId="0" fontId="3" fillId="0" borderId="0" xfId="30">
      <alignment/>
      <protection/>
    </xf>
    <xf numFmtId="0" fontId="3" fillId="0" borderId="26" xfId="30" applyFont="1" applyBorder="1" applyAlignment="1">
      <alignment horizontal="center" vertical="center" wrapText="1"/>
      <protection/>
    </xf>
    <xf numFmtId="0" fontId="3" fillId="0" borderId="28" xfId="30" applyFont="1" applyBorder="1" applyAlignment="1">
      <alignment horizontal="center" vertical="center" wrapText="1"/>
      <protection/>
    </xf>
    <xf numFmtId="0" fontId="3" fillId="0" borderId="27" xfId="30" applyFont="1" applyBorder="1" applyAlignment="1">
      <alignment horizontal="center" vertical="center" wrapText="1"/>
      <protection/>
    </xf>
    <xf numFmtId="0" fontId="3" fillId="0" borderId="30" xfId="30" applyFont="1" applyBorder="1" applyAlignment="1">
      <alignment horizontal="center" vertical="center" wrapText="1"/>
      <protection/>
    </xf>
    <xf numFmtId="0" fontId="9" fillId="0" borderId="44" xfId="29" applyFont="1" applyBorder="1">
      <alignment/>
      <protection/>
    </xf>
    <xf numFmtId="171" fontId="12" fillId="0" borderId="33" xfId="28" applyNumberFormat="1" applyFont="1" applyBorder="1">
      <alignment/>
      <protection/>
    </xf>
    <xf numFmtId="171" fontId="12" fillId="0" borderId="35" xfId="28" applyNumberFormat="1" applyFont="1" applyBorder="1">
      <alignment/>
      <protection/>
    </xf>
    <xf numFmtId="170" fontId="12" fillId="0" borderId="34" xfId="28" applyNumberFormat="1" applyFont="1" applyBorder="1">
      <alignment/>
      <protection/>
    </xf>
    <xf numFmtId="169" fontId="12" fillId="0" borderId="34" xfId="28" applyNumberFormat="1" applyFont="1" applyBorder="1">
      <alignment/>
      <protection/>
    </xf>
    <xf numFmtId="172" fontId="12" fillId="0" borderId="37" xfId="28" applyNumberFormat="1" applyFont="1" applyBorder="1">
      <alignment/>
      <protection/>
    </xf>
    <xf numFmtId="0" fontId="8" fillId="2" borderId="20" xfId="29" applyFont="1" applyFill="1" applyBorder="1">
      <alignment/>
      <protection/>
    </xf>
    <xf numFmtId="171" fontId="10" fillId="3" borderId="21" xfId="28" applyNumberFormat="1" applyFont="1" applyFill="1" applyBorder="1">
      <alignment/>
      <protection/>
    </xf>
    <xf numFmtId="171" fontId="10" fillId="3" borderId="23" xfId="28" applyNumberFormat="1" applyFont="1" applyFill="1" applyBorder="1">
      <alignment/>
      <protection/>
    </xf>
    <xf numFmtId="170" fontId="10" fillId="3" borderId="22" xfId="28" applyNumberFormat="1" applyFont="1" applyFill="1" applyBorder="1">
      <alignment/>
      <protection/>
    </xf>
    <xf numFmtId="169" fontId="10" fillId="3" borderId="22" xfId="28" applyNumberFormat="1" applyFont="1" applyFill="1" applyBorder="1">
      <alignment/>
      <protection/>
    </xf>
    <xf numFmtId="172" fontId="10" fillId="3" borderId="19" xfId="28" applyNumberFormat="1" applyFont="1" applyFill="1" applyBorder="1">
      <alignment/>
      <protection/>
    </xf>
    <xf numFmtId="0" fontId="8" fillId="2" borderId="25" xfId="29" applyFont="1" applyFill="1" applyBorder="1">
      <alignment/>
      <protection/>
    </xf>
    <xf numFmtId="171" fontId="10" fillId="3" borderId="26" xfId="28" applyNumberFormat="1" applyFont="1" applyFill="1" applyBorder="1">
      <alignment/>
      <protection/>
    </xf>
    <xf numFmtId="171" fontId="10" fillId="3" borderId="28" xfId="28" applyNumberFormat="1" applyFont="1" applyFill="1" applyBorder="1">
      <alignment/>
      <protection/>
    </xf>
    <xf numFmtId="170" fontId="10" fillId="3" borderId="27" xfId="28" applyNumberFormat="1" applyFont="1" applyFill="1" applyBorder="1">
      <alignment/>
      <protection/>
    </xf>
    <xf numFmtId="169" fontId="10" fillId="3" borderId="27" xfId="28" applyNumberFormat="1" applyFont="1" applyFill="1" applyBorder="1">
      <alignment/>
      <protection/>
    </xf>
    <xf numFmtId="172" fontId="10" fillId="3" borderId="30" xfId="28" applyNumberFormat="1" applyFont="1" applyFill="1" applyBorder="1">
      <alignment/>
      <protection/>
    </xf>
    <xf numFmtId="0" fontId="8" fillId="2" borderId="38" xfId="29" applyFont="1" applyFill="1" applyBorder="1">
      <alignment/>
      <protection/>
    </xf>
    <xf numFmtId="171" fontId="10" fillId="3" borderId="39" xfId="28" applyNumberFormat="1" applyFont="1" applyFill="1" applyBorder="1">
      <alignment/>
      <protection/>
    </xf>
    <xf numFmtId="171" fontId="10" fillId="3" borderId="41" xfId="28" applyNumberFormat="1" applyFont="1" applyFill="1" applyBorder="1">
      <alignment/>
      <protection/>
    </xf>
    <xf numFmtId="170" fontId="10" fillId="3" borderId="40" xfId="28" applyNumberFormat="1" applyFont="1" applyFill="1" applyBorder="1">
      <alignment/>
      <protection/>
    </xf>
    <xf numFmtId="169" fontId="10" fillId="3" borderId="40" xfId="28" applyNumberFormat="1" applyFont="1" applyFill="1" applyBorder="1">
      <alignment/>
      <protection/>
    </xf>
    <xf numFmtId="172" fontId="10" fillId="3" borderId="43" xfId="28" applyNumberFormat="1" applyFont="1" applyFill="1" applyBorder="1">
      <alignment/>
      <protection/>
    </xf>
    <xf numFmtId="0" fontId="14" fillId="0" borderId="0" xfId="30" applyFont="1">
      <alignment/>
      <protection/>
    </xf>
    <xf numFmtId="0" fontId="10" fillId="0" borderId="0" xfId="30" applyFont="1" applyAlignment="1">
      <alignment horizontal="center"/>
      <protection/>
    </xf>
    <xf numFmtId="0" fontId="3" fillId="0" borderId="45" xfId="30" applyFont="1" applyBorder="1" applyAlignment="1">
      <alignment horizontal="center"/>
      <protection/>
    </xf>
    <xf numFmtId="0" fontId="3" fillId="0" borderId="46" xfId="30" applyFont="1" applyBorder="1" applyAlignment="1">
      <alignment horizontal="center"/>
      <protection/>
    </xf>
    <xf numFmtId="0" fontId="3" fillId="0" borderId="47" xfId="30" applyFont="1" applyBorder="1" applyAlignment="1">
      <alignment horizontal="center"/>
      <protection/>
    </xf>
    <xf numFmtId="0" fontId="8" fillId="0" borderId="1" xfId="29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49" fontId="7" fillId="0" borderId="0" xfId="28" applyNumberFormat="1" applyFont="1" applyAlignment="1">
      <alignment horizontal="center" vertical="justify" wrapText="1"/>
      <protection/>
    </xf>
    <xf numFmtId="0" fontId="6" fillId="0" borderId="0" xfId="30" applyFont="1">
      <alignment/>
      <protection/>
    </xf>
  </cellXfs>
  <cellStyles count="19">
    <cellStyle name="Normal" xfId="0"/>
    <cellStyle name="Comma_vek_vzd_doba_o_d" xfId="15"/>
    <cellStyle name="Currency [0]_vek_vzd_doba_o_d" xfId="16"/>
    <cellStyle name="Currency_vek_vzd_doba_o_d" xfId="17"/>
    <cellStyle name="Comma" xfId="18"/>
    <cellStyle name="Comma [0]" xfId="19"/>
    <cellStyle name="eárky [0]_doba_podiel (2)" xfId="20"/>
    <cellStyle name="eárky_doba_podiel (2)" xfId="21"/>
    <cellStyle name="Followed Hyperlink_vek_vzd_doba_o_d" xfId="22"/>
    <cellStyle name="Hyperlink_vek_vzd_doba_o_d" xfId="23"/>
    <cellStyle name="Hyperlink" xfId="24"/>
    <cellStyle name="Currency" xfId="25"/>
    <cellStyle name="Currency [0]" xfId="26"/>
    <cellStyle name="miny_doba_podiel (2)" xfId="27"/>
    <cellStyle name="Normal_NEZ_97" xfId="28"/>
    <cellStyle name="Normal_VOL_PM" xfId="29"/>
    <cellStyle name="normálne_VPM01" xfId="30"/>
    <cellStyle name="Percent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L99"/>
  <sheetViews>
    <sheetView tabSelected="1" zoomScale="75" zoomScaleNormal="75" workbookViewId="0" topLeftCell="E2">
      <selection activeCell="L7" sqref="L7"/>
    </sheetView>
  </sheetViews>
  <sheetFormatPr defaultColWidth="9.00390625" defaultRowHeight="12.75"/>
  <cols>
    <col min="1" max="1" width="9.125" style="58" customWidth="1"/>
    <col min="2" max="2" width="24.625" style="58" customWidth="1"/>
    <col min="3" max="3" width="10.375" style="58" customWidth="1"/>
    <col min="4" max="4" width="15.625" style="58" customWidth="1"/>
    <col min="5" max="5" width="16.875" style="58" customWidth="1"/>
    <col min="6" max="6" width="14.25390625" style="58" customWidth="1"/>
    <col min="7" max="7" width="13.625" style="58" customWidth="1"/>
    <col min="8" max="8" width="10.375" style="58" customWidth="1"/>
    <col min="9" max="9" width="15.625" style="58" customWidth="1"/>
    <col min="10" max="10" width="15.25390625" style="58" customWidth="1"/>
    <col min="11" max="11" width="13.625" style="58" customWidth="1"/>
    <col min="12" max="12" width="14.75390625" style="58" customWidth="1"/>
    <col min="13" max="16384" width="9.125" style="58" customWidth="1"/>
  </cols>
  <sheetData>
    <row r="7" spans="2:12" ht="18.75">
      <c r="B7" s="88"/>
      <c r="C7" s="88"/>
      <c r="D7" s="88"/>
      <c r="E7" s="88"/>
      <c r="F7" s="88"/>
      <c r="G7" s="88"/>
      <c r="L7" s="95" t="s">
        <v>120</v>
      </c>
    </row>
    <row r="8" ht="13.5" thickBot="1"/>
    <row r="9" spans="2:12" ht="12.75">
      <c r="B9" s="92" t="s">
        <v>109</v>
      </c>
      <c r="C9" s="89" t="s">
        <v>117</v>
      </c>
      <c r="D9" s="90"/>
      <c r="E9" s="90"/>
      <c r="F9" s="90"/>
      <c r="G9" s="91"/>
      <c r="H9" s="89" t="s">
        <v>118</v>
      </c>
      <c r="I9" s="90"/>
      <c r="J9" s="90"/>
      <c r="K9" s="90"/>
      <c r="L9" s="91"/>
    </row>
    <row r="10" spans="2:12" ht="51.75" thickBot="1">
      <c r="B10" s="93"/>
      <c r="C10" s="59" t="s">
        <v>110</v>
      </c>
      <c r="D10" s="60" t="s">
        <v>111</v>
      </c>
      <c r="E10" s="61" t="s">
        <v>112</v>
      </c>
      <c r="F10" s="61" t="s">
        <v>113</v>
      </c>
      <c r="G10" s="62" t="s">
        <v>114</v>
      </c>
      <c r="H10" s="59" t="s">
        <v>110</v>
      </c>
      <c r="I10" s="60" t="s">
        <v>111</v>
      </c>
      <c r="J10" s="61" t="s">
        <v>112</v>
      </c>
      <c r="K10" s="61" t="s">
        <v>113</v>
      </c>
      <c r="L10" s="62" t="s">
        <v>114</v>
      </c>
    </row>
    <row r="11" spans="2:12" ht="18.75">
      <c r="B11" s="63" t="s">
        <v>20</v>
      </c>
      <c r="C11" s="64">
        <v>239</v>
      </c>
      <c r="D11" s="65">
        <v>1319</v>
      </c>
      <c r="E11" s="66">
        <v>6.6600833881939865</v>
      </c>
      <c r="F11" s="67">
        <v>1.7015722337585286</v>
      </c>
      <c r="G11" s="68">
        <f aca="true" t="shared" si="0" ref="G11:G42">D11/C11</f>
        <v>5.518828451882845</v>
      </c>
      <c r="H11" s="64">
        <v>773</v>
      </c>
      <c r="I11" s="65">
        <v>1214</v>
      </c>
      <c r="J11" s="66">
        <v>5.1552158105714545</v>
      </c>
      <c r="K11" s="67">
        <v>2.3457507261017803</v>
      </c>
      <c r="L11" s="68">
        <f aca="true" t="shared" si="1" ref="L11:L42">I11/H11</f>
        <v>1.5705045278137129</v>
      </c>
    </row>
    <row r="12" spans="2:12" ht="18.75">
      <c r="B12" s="63" t="s">
        <v>21</v>
      </c>
      <c r="C12" s="64">
        <v>548</v>
      </c>
      <c r="D12" s="65">
        <v>3163</v>
      </c>
      <c r="E12" s="66">
        <v>4.3424907582102374</v>
      </c>
      <c r="F12" s="67">
        <v>3.7184054283290924</v>
      </c>
      <c r="G12" s="68">
        <f t="shared" si="0"/>
        <v>5.771897810218978</v>
      </c>
      <c r="H12" s="64">
        <v>1019</v>
      </c>
      <c r="I12" s="65">
        <v>2574</v>
      </c>
      <c r="J12" s="66">
        <v>4.160569436164255</v>
      </c>
      <c r="K12" s="67">
        <v>5.18135593220339</v>
      </c>
      <c r="L12" s="68">
        <f t="shared" si="1"/>
        <v>2.5260058881256136</v>
      </c>
    </row>
    <row r="13" spans="2:12" ht="18.75">
      <c r="B13" s="63" t="s">
        <v>22</v>
      </c>
      <c r="C13" s="64">
        <v>129</v>
      </c>
      <c r="D13" s="65">
        <v>1402</v>
      </c>
      <c r="E13" s="66">
        <v>4.830954454246015</v>
      </c>
      <c r="F13" s="67">
        <v>1.1394920868605078</v>
      </c>
      <c r="G13" s="68">
        <f t="shared" si="0"/>
        <v>10.868217054263566</v>
      </c>
      <c r="H13" s="64">
        <v>188</v>
      </c>
      <c r="I13" s="65">
        <v>1164</v>
      </c>
      <c r="J13" s="66">
        <v>3.3823004831857837</v>
      </c>
      <c r="K13" s="67">
        <v>0.9210042865890998</v>
      </c>
      <c r="L13" s="68">
        <f t="shared" si="1"/>
        <v>6.191489361702128</v>
      </c>
    </row>
    <row r="14" spans="2:12" ht="18.75">
      <c r="B14" s="63" t="s">
        <v>23</v>
      </c>
      <c r="C14" s="64">
        <v>92</v>
      </c>
      <c r="D14" s="65">
        <v>2309</v>
      </c>
      <c r="E14" s="66">
        <v>4.430442059663287</v>
      </c>
      <c r="F14" s="67">
        <v>1.567068843151171</v>
      </c>
      <c r="G14" s="68">
        <f t="shared" si="0"/>
        <v>25.097826086956523</v>
      </c>
      <c r="H14" s="64">
        <v>171</v>
      </c>
      <c r="I14" s="65">
        <v>2118</v>
      </c>
      <c r="J14" s="66">
        <v>3.9190847551561694</v>
      </c>
      <c r="K14" s="67">
        <v>1.5838509316770186</v>
      </c>
      <c r="L14" s="68">
        <f t="shared" si="1"/>
        <v>12.385964912280702</v>
      </c>
    </row>
    <row r="15" spans="2:12" ht="18.75">
      <c r="B15" s="63" t="s">
        <v>24</v>
      </c>
      <c r="C15" s="64">
        <v>90</v>
      </c>
      <c r="D15" s="65">
        <v>4990</v>
      </c>
      <c r="E15" s="66">
        <v>4.921547503493296</v>
      </c>
      <c r="F15" s="67">
        <v>0.8247422680412372</v>
      </c>
      <c r="G15" s="68">
        <f t="shared" si="0"/>
        <v>55.44444444444444</v>
      </c>
      <c r="H15" s="64">
        <v>184</v>
      </c>
      <c r="I15" s="65">
        <v>4310</v>
      </c>
      <c r="J15" s="66">
        <v>5.255437123169681</v>
      </c>
      <c r="K15" s="67">
        <v>1.3537706928264868</v>
      </c>
      <c r="L15" s="68">
        <f t="shared" si="1"/>
        <v>23.42391304347826</v>
      </c>
    </row>
    <row r="16" spans="2:12" ht="18.75">
      <c r="B16" s="63" t="s">
        <v>25</v>
      </c>
      <c r="C16" s="64">
        <v>70</v>
      </c>
      <c r="D16" s="65">
        <v>4838</v>
      </c>
      <c r="E16" s="66">
        <v>13.374467715303728</v>
      </c>
      <c r="F16" s="67">
        <v>0.932297447280799</v>
      </c>
      <c r="G16" s="68">
        <f t="shared" si="0"/>
        <v>69.11428571428571</v>
      </c>
      <c r="H16" s="64">
        <v>246</v>
      </c>
      <c r="I16" s="65">
        <v>4300</v>
      </c>
      <c r="J16" s="66">
        <v>11.698264276114495</v>
      </c>
      <c r="K16" s="67">
        <v>1.2623476587556124</v>
      </c>
      <c r="L16" s="68">
        <f t="shared" si="1"/>
        <v>17.479674796747968</v>
      </c>
    </row>
    <row r="17" spans="2:12" ht="18.75">
      <c r="B17" s="63" t="s">
        <v>26</v>
      </c>
      <c r="C17" s="64">
        <v>137</v>
      </c>
      <c r="D17" s="65">
        <v>2169</v>
      </c>
      <c r="E17" s="66">
        <v>7.149957398466345</v>
      </c>
      <c r="F17" s="67">
        <v>1.4568010633584403</v>
      </c>
      <c r="G17" s="68">
        <f t="shared" si="0"/>
        <v>15.832116788321168</v>
      </c>
      <c r="H17" s="64">
        <v>234</v>
      </c>
      <c r="I17" s="65">
        <v>2073</v>
      </c>
      <c r="J17" s="66">
        <v>6.479180143679139</v>
      </c>
      <c r="K17" s="67">
        <v>2.2857142857142856</v>
      </c>
      <c r="L17" s="68">
        <f t="shared" si="1"/>
        <v>8.85897435897436</v>
      </c>
    </row>
    <row r="18" spans="2:12" ht="18.75">
      <c r="B18" s="63" t="s">
        <v>27</v>
      </c>
      <c r="C18" s="64">
        <v>218</v>
      </c>
      <c r="D18" s="65">
        <v>2245</v>
      </c>
      <c r="E18" s="66">
        <v>8.047529030515797</v>
      </c>
      <c r="F18" s="67">
        <v>3.353846153846154</v>
      </c>
      <c r="G18" s="68">
        <f t="shared" si="0"/>
        <v>10.29816513761468</v>
      </c>
      <c r="H18" s="64">
        <v>170</v>
      </c>
      <c r="I18" s="65">
        <v>2198</v>
      </c>
      <c r="J18" s="66">
        <v>7.572579754939839</v>
      </c>
      <c r="K18" s="67">
        <v>2.2018348623853212</v>
      </c>
      <c r="L18" s="68">
        <f t="shared" si="1"/>
        <v>12.929411764705883</v>
      </c>
    </row>
    <row r="19" spans="2:12" ht="18.75">
      <c r="B19" s="69" t="s">
        <v>28</v>
      </c>
      <c r="C19" s="70">
        <v>1523</v>
      </c>
      <c r="D19" s="71">
        <v>22435</v>
      </c>
      <c r="E19" s="72">
        <v>6.094232899877544</v>
      </c>
      <c r="F19" s="73">
        <v>1.8966376089663761</v>
      </c>
      <c r="G19" s="74">
        <f t="shared" si="0"/>
        <v>14.730794484569929</v>
      </c>
      <c r="H19" s="70">
        <v>2985</v>
      </c>
      <c r="I19" s="71">
        <v>19951</v>
      </c>
      <c r="J19" s="72">
        <v>5.675809981203066</v>
      </c>
      <c r="K19" s="73">
        <v>2.213639032228162</v>
      </c>
      <c r="L19" s="74">
        <f t="shared" si="1"/>
        <v>6.683752093802345</v>
      </c>
    </row>
    <row r="20" spans="2:12" ht="18.75">
      <c r="B20" s="63" t="s">
        <v>29</v>
      </c>
      <c r="C20" s="64">
        <v>128</v>
      </c>
      <c r="D20" s="65">
        <v>11501</v>
      </c>
      <c r="E20" s="66">
        <v>18.54780733285406</v>
      </c>
      <c r="F20" s="67">
        <v>0.6266829865361077</v>
      </c>
      <c r="G20" s="68">
        <f t="shared" si="0"/>
        <v>89.8515625</v>
      </c>
      <c r="H20" s="64">
        <v>225</v>
      </c>
      <c r="I20" s="65">
        <v>10801</v>
      </c>
      <c r="J20" s="66">
        <v>16.89387139929891</v>
      </c>
      <c r="K20" s="67">
        <v>0.8807698580981895</v>
      </c>
      <c r="L20" s="68">
        <f t="shared" si="1"/>
        <v>48.004444444444445</v>
      </c>
    </row>
    <row r="21" spans="2:12" ht="18.75">
      <c r="B21" s="63" t="s">
        <v>30</v>
      </c>
      <c r="C21" s="64">
        <v>175</v>
      </c>
      <c r="D21" s="65">
        <v>8996</v>
      </c>
      <c r="E21" s="66">
        <v>19.093639216925958</v>
      </c>
      <c r="F21" s="67">
        <v>0.6852667645619187</v>
      </c>
      <c r="G21" s="68">
        <f t="shared" si="0"/>
        <v>51.40571428571429</v>
      </c>
      <c r="H21" s="64">
        <v>256</v>
      </c>
      <c r="I21" s="65">
        <v>8796</v>
      </c>
      <c r="J21" s="66">
        <v>16.989981691386724</v>
      </c>
      <c r="K21" s="67">
        <v>0.8362596978358514</v>
      </c>
      <c r="L21" s="68">
        <f t="shared" si="1"/>
        <v>34.359375</v>
      </c>
    </row>
    <row r="22" spans="2:12" ht="18.75">
      <c r="B22" s="63" t="s">
        <v>31</v>
      </c>
      <c r="C22" s="64">
        <v>70</v>
      </c>
      <c r="D22" s="65">
        <v>3592</v>
      </c>
      <c r="E22" s="66">
        <v>14.50075898127846</v>
      </c>
      <c r="F22" s="67">
        <v>0.8502024291497976</v>
      </c>
      <c r="G22" s="68">
        <f t="shared" si="0"/>
        <v>51.31428571428572</v>
      </c>
      <c r="H22" s="64">
        <v>101</v>
      </c>
      <c r="I22" s="65">
        <v>3423</v>
      </c>
      <c r="J22" s="66">
        <v>13.731202604858403</v>
      </c>
      <c r="K22" s="67">
        <v>0.7924158221641059</v>
      </c>
      <c r="L22" s="68">
        <f t="shared" si="1"/>
        <v>33.89108910891089</v>
      </c>
    </row>
    <row r="23" spans="2:12" ht="18.75">
      <c r="B23" s="63" t="s">
        <v>32</v>
      </c>
      <c r="C23" s="64">
        <v>80</v>
      </c>
      <c r="D23" s="65">
        <v>3431</v>
      </c>
      <c r="E23" s="66">
        <v>9.972784433947508</v>
      </c>
      <c r="F23" s="67">
        <v>0.8180656156795909</v>
      </c>
      <c r="G23" s="68">
        <f t="shared" si="0"/>
        <v>42.8875</v>
      </c>
      <c r="H23" s="64">
        <v>171</v>
      </c>
      <c r="I23" s="65">
        <v>3340</v>
      </c>
      <c r="J23" s="66">
        <v>9.773107387421502</v>
      </c>
      <c r="K23" s="67">
        <v>0.8489388264669163</v>
      </c>
      <c r="L23" s="68">
        <f t="shared" si="1"/>
        <v>19.53216374269006</v>
      </c>
    </row>
    <row r="24" spans="2:12" ht="18.75">
      <c r="B24" s="63" t="s">
        <v>33</v>
      </c>
      <c r="C24" s="64">
        <v>127</v>
      </c>
      <c r="D24" s="65">
        <v>5409</v>
      </c>
      <c r="E24" s="66">
        <v>16.403092881916823</v>
      </c>
      <c r="F24" s="67">
        <v>1.5582822085889572</v>
      </c>
      <c r="G24" s="68">
        <f t="shared" si="0"/>
        <v>42.59055118110236</v>
      </c>
      <c r="H24" s="64">
        <v>536</v>
      </c>
      <c r="I24" s="65">
        <v>5062</v>
      </c>
      <c r="J24" s="66">
        <v>15.459369605523943</v>
      </c>
      <c r="K24" s="67">
        <v>3.1802224969097654</v>
      </c>
      <c r="L24" s="68">
        <f t="shared" si="1"/>
        <v>9.444029850746269</v>
      </c>
    </row>
    <row r="25" spans="2:12" ht="18.75">
      <c r="B25" s="63" t="s">
        <v>34</v>
      </c>
      <c r="C25" s="64">
        <v>96</v>
      </c>
      <c r="D25" s="65">
        <v>3909</v>
      </c>
      <c r="E25" s="66">
        <v>14.77618069815195</v>
      </c>
      <c r="F25" s="67">
        <v>1.0411206507004067</v>
      </c>
      <c r="G25" s="68">
        <f t="shared" si="0"/>
        <v>40.71875</v>
      </c>
      <c r="H25" s="64">
        <v>131</v>
      </c>
      <c r="I25" s="65">
        <v>3495</v>
      </c>
      <c r="J25" s="66">
        <v>13.45496009122007</v>
      </c>
      <c r="K25" s="67">
        <v>1.3545885394226627</v>
      </c>
      <c r="L25" s="68">
        <f t="shared" si="1"/>
        <v>26.6793893129771</v>
      </c>
    </row>
    <row r="26" spans="2:12" ht="18.75">
      <c r="B26" s="63" t="s">
        <v>35</v>
      </c>
      <c r="C26" s="64">
        <v>114</v>
      </c>
      <c r="D26" s="65">
        <v>8840</v>
      </c>
      <c r="E26" s="66">
        <v>12.772987843299981</v>
      </c>
      <c r="F26" s="67">
        <v>0.2065997130559541</v>
      </c>
      <c r="G26" s="68">
        <f t="shared" si="0"/>
        <v>77.54385964912281</v>
      </c>
      <c r="H26" s="64">
        <v>136</v>
      </c>
      <c r="I26" s="65">
        <v>8814</v>
      </c>
      <c r="J26" s="66">
        <v>12.592989438236646</v>
      </c>
      <c r="K26" s="67">
        <v>0.24434795628088038</v>
      </c>
      <c r="L26" s="68">
        <f t="shared" si="1"/>
        <v>64.80882352941177</v>
      </c>
    </row>
    <row r="27" spans="2:12" ht="18.75">
      <c r="B27" s="69" t="s">
        <v>36</v>
      </c>
      <c r="C27" s="70">
        <v>790</v>
      </c>
      <c r="D27" s="71">
        <v>45678</v>
      </c>
      <c r="E27" s="72">
        <v>15.393072526465069</v>
      </c>
      <c r="F27" s="73">
        <v>0.5786485991576634</v>
      </c>
      <c r="G27" s="74">
        <f t="shared" si="0"/>
        <v>57.82025316455696</v>
      </c>
      <c r="H27" s="70">
        <v>1556</v>
      </c>
      <c r="I27" s="71">
        <v>43731</v>
      </c>
      <c r="J27" s="72">
        <v>14.409920383287536</v>
      </c>
      <c r="K27" s="73">
        <v>0.9093432683176272</v>
      </c>
      <c r="L27" s="74">
        <f t="shared" si="1"/>
        <v>28.104755784061698</v>
      </c>
    </row>
    <row r="28" spans="2:12" ht="18.75">
      <c r="B28" s="63" t="s">
        <v>37</v>
      </c>
      <c r="C28" s="64">
        <v>99</v>
      </c>
      <c r="D28" s="65">
        <v>3779</v>
      </c>
      <c r="E28" s="66">
        <v>18.460582202424117</v>
      </c>
      <c r="F28" s="67">
        <v>1.1874062968515742</v>
      </c>
      <c r="G28" s="68">
        <f t="shared" si="0"/>
        <v>38.17171717171717</v>
      </c>
      <c r="H28" s="64">
        <v>217</v>
      </c>
      <c r="I28" s="65">
        <v>3621</v>
      </c>
      <c r="J28" s="66">
        <v>16.98368205025528</v>
      </c>
      <c r="K28" s="67">
        <v>1.5444839857651247</v>
      </c>
      <c r="L28" s="68">
        <f t="shared" si="1"/>
        <v>16.68663594470046</v>
      </c>
    </row>
    <row r="29" spans="2:12" ht="18.75">
      <c r="B29" s="63" t="s">
        <v>38</v>
      </c>
      <c r="C29" s="64">
        <v>364</v>
      </c>
      <c r="D29" s="65">
        <v>2539</v>
      </c>
      <c r="E29" s="66">
        <v>7.732397724563136</v>
      </c>
      <c r="F29" s="67">
        <v>1.423264907135875</v>
      </c>
      <c r="G29" s="68">
        <f t="shared" si="0"/>
        <v>6.975274725274725</v>
      </c>
      <c r="H29" s="64">
        <v>407</v>
      </c>
      <c r="I29" s="65">
        <v>2403</v>
      </c>
      <c r="J29" s="66">
        <v>6.63371073194068</v>
      </c>
      <c r="K29" s="67">
        <v>0.9362599444071695</v>
      </c>
      <c r="L29" s="68">
        <f t="shared" si="1"/>
        <v>5.9041769041769046</v>
      </c>
    </row>
    <row r="30" spans="2:12" ht="18.75">
      <c r="B30" s="63" t="s">
        <v>39</v>
      </c>
      <c r="C30" s="64">
        <v>102</v>
      </c>
      <c r="D30" s="65">
        <v>2337</v>
      </c>
      <c r="E30" s="66">
        <v>15.548994798256713</v>
      </c>
      <c r="F30" s="67">
        <v>0.6934844192634562</v>
      </c>
      <c r="G30" s="68">
        <f t="shared" si="0"/>
        <v>22.91176470588235</v>
      </c>
      <c r="H30" s="64">
        <v>129</v>
      </c>
      <c r="I30" s="65">
        <v>1956</v>
      </c>
      <c r="J30" s="66">
        <v>12.48216348440579</v>
      </c>
      <c r="K30" s="67">
        <v>1.0866970866970866</v>
      </c>
      <c r="L30" s="68">
        <f t="shared" si="1"/>
        <v>15.162790697674419</v>
      </c>
    </row>
    <row r="31" spans="2:12" ht="18.75">
      <c r="B31" s="63" t="s">
        <v>40</v>
      </c>
      <c r="C31" s="64">
        <v>161</v>
      </c>
      <c r="D31" s="65">
        <v>4393</v>
      </c>
      <c r="E31" s="66">
        <v>12.694267916692883</v>
      </c>
      <c r="F31" s="67">
        <v>1.2615083251714005</v>
      </c>
      <c r="G31" s="68">
        <f t="shared" si="0"/>
        <v>27.285714285714285</v>
      </c>
      <c r="H31" s="64">
        <v>458</v>
      </c>
      <c r="I31" s="65">
        <v>4282</v>
      </c>
      <c r="J31" s="66">
        <v>12.436508186894658</v>
      </c>
      <c r="K31" s="67">
        <v>1.956916503471604</v>
      </c>
      <c r="L31" s="68">
        <f t="shared" si="1"/>
        <v>9.34934497816594</v>
      </c>
    </row>
    <row r="32" spans="2:12" ht="18.75">
      <c r="B32" s="63" t="s">
        <v>41</v>
      </c>
      <c r="C32" s="64">
        <v>165</v>
      </c>
      <c r="D32" s="65">
        <v>4912</v>
      </c>
      <c r="E32" s="66">
        <v>18.091516039732944</v>
      </c>
      <c r="F32" s="67">
        <v>0.5301914580265096</v>
      </c>
      <c r="G32" s="68">
        <f t="shared" si="0"/>
        <v>29.76969696969697</v>
      </c>
      <c r="H32" s="64">
        <v>145</v>
      </c>
      <c r="I32" s="65">
        <v>4785</v>
      </c>
      <c r="J32" s="66">
        <v>17.3079242552165</v>
      </c>
      <c r="K32" s="67">
        <v>0.42397660818713445</v>
      </c>
      <c r="L32" s="68">
        <f t="shared" si="1"/>
        <v>33</v>
      </c>
    </row>
    <row r="33" spans="2:12" ht="18.75">
      <c r="B33" s="63" t="s">
        <v>42</v>
      </c>
      <c r="C33" s="64">
        <v>108</v>
      </c>
      <c r="D33" s="65">
        <v>5327</v>
      </c>
      <c r="E33" s="66">
        <v>14.805442257882046</v>
      </c>
      <c r="F33" s="67">
        <v>0.7970479704797049</v>
      </c>
      <c r="G33" s="68">
        <f t="shared" si="0"/>
        <v>49.324074074074076</v>
      </c>
      <c r="H33" s="64">
        <v>105</v>
      </c>
      <c r="I33" s="65">
        <v>5227</v>
      </c>
      <c r="J33" s="66">
        <v>15.004585753592172</v>
      </c>
      <c r="K33" s="67">
        <v>0.49723756906077343</v>
      </c>
      <c r="L33" s="68">
        <f t="shared" si="1"/>
        <v>49.78095238095238</v>
      </c>
    </row>
    <row r="34" spans="2:12" ht="18.75">
      <c r="B34" s="63" t="s">
        <v>43</v>
      </c>
      <c r="C34" s="64">
        <v>271</v>
      </c>
      <c r="D34" s="65">
        <v>10554</v>
      </c>
      <c r="E34" s="66">
        <v>14.170543078108503</v>
      </c>
      <c r="F34" s="67">
        <v>0.5684320922915573</v>
      </c>
      <c r="G34" s="68">
        <f t="shared" si="0"/>
        <v>38.944649446494466</v>
      </c>
      <c r="H34" s="64">
        <v>373</v>
      </c>
      <c r="I34" s="65">
        <v>9870</v>
      </c>
      <c r="J34" s="66">
        <v>12.962465919846302</v>
      </c>
      <c r="K34" s="67">
        <v>0.5097369320122993</v>
      </c>
      <c r="L34" s="68">
        <f t="shared" si="1"/>
        <v>26.46112600536193</v>
      </c>
    </row>
    <row r="35" spans="2:12" ht="18.75">
      <c r="B35" s="63" t="s">
        <v>44</v>
      </c>
      <c r="C35" s="64">
        <v>147</v>
      </c>
      <c r="D35" s="65">
        <v>2804</v>
      </c>
      <c r="E35" s="66">
        <v>11.687108444366011</v>
      </c>
      <c r="F35" s="67">
        <v>1.6824034334763946</v>
      </c>
      <c r="G35" s="68">
        <f t="shared" si="0"/>
        <v>19.07482993197279</v>
      </c>
      <c r="H35" s="64">
        <v>219</v>
      </c>
      <c r="I35" s="65">
        <v>2504</v>
      </c>
      <c r="J35" s="66">
        <v>9.862463693832222</v>
      </c>
      <c r="K35" s="67">
        <v>1.0387566397796577</v>
      </c>
      <c r="L35" s="68">
        <f t="shared" si="1"/>
        <v>11.4337899543379</v>
      </c>
    </row>
    <row r="36" spans="2:12" ht="18.75">
      <c r="B36" s="63" t="s">
        <v>45</v>
      </c>
      <c r="C36" s="64">
        <v>316</v>
      </c>
      <c r="D36" s="65">
        <v>4140</v>
      </c>
      <c r="E36" s="66">
        <v>7.273870064567739</v>
      </c>
      <c r="F36" s="67">
        <v>3.0095238095238095</v>
      </c>
      <c r="G36" s="68">
        <f t="shared" si="0"/>
        <v>13.10126582278481</v>
      </c>
      <c r="H36" s="64">
        <v>442</v>
      </c>
      <c r="I36" s="65">
        <v>3757</v>
      </c>
      <c r="J36" s="66">
        <v>6.0060376298792475</v>
      </c>
      <c r="K36" s="67">
        <v>1.6202840995875973</v>
      </c>
      <c r="L36" s="68">
        <f t="shared" si="1"/>
        <v>8.5</v>
      </c>
    </row>
    <row r="37" spans="2:12" ht="18.75">
      <c r="B37" s="69" t="s">
        <v>46</v>
      </c>
      <c r="C37" s="70">
        <v>1733</v>
      </c>
      <c r="D37" s="71">
        <v>40785</v>
      </c>
      <c r="E37" s="72">
        <v>12.713743671979577</v>
      </c>
      <c r="F37" s="73">
        <v>1.0019271535941414</v>
      </c>
      <c r="G37" s="74">
        <f t="shared" si="0"/>
        <v>23.534333525678015</v>
      </c>
      <c r="H37" s="70">
        <v>2495</v>
      </c>
      <c r="I37" s="71">
        <v>38405</v>
      </c>
      <c r="J37" s="72">
        <v>11.540356337701912</v>
      </c>
      <c r="K37" s="73">
        <v>0.9249447782634888</v>
      </c>
      <c r="L37" s="74">
        <f t="shared" si="1"/>
        <v>15.392785571142285</v>
      </c>
    </row>
    <row r="38" spans="2:12" ht="18.75">
      <c r="B38" s="63" t="s">
        <v>47</v>
      </c>
      <c r="C38" s="64">
        <v>77</v>
      </c>
      <c r="D38" s="65">
        <v>14514</v>
      </c>
      <c r="E38" s="66">
        <v>25.38305401375941</v>
      </c>
      <c r="F38" s="67">
        <v>0.1974780936097457</v>
      </c>
      <c r="G38" s="68">
        <f t="shared" si="0"/>
        <v>188.4935064935065</v>
      </c>
      <c r="H38" s="64">
        <v>78</v>
      </c>
      <c r="I38" s="65">
        <v>14521</v>
      </c>
      <c r="J38" s="66">
        <v>25.465230166503428</v>
      </c>
      <c r="K38" s="67">
        <v>0.16028769586437194</v>
      </c>
      <c r="L38" s="68">
        <f t="shared" si="1"/>
        <v>186.16666666666666</v>
      </c>
    </row>
    <row r="39" spans="2:12" ht="18.75">
      <c r="B39" s="63" t="s">
        <v>48</v>
      </c>
      <c r="C39" s="64">
        <v>321</v>
      </c>
      <c r="D39" s="65">
        <v>16017</v>
      </c>
      <c r="E39" s="66">
        <v>24.980502132319998</v>
      </c>
      <c r="F39" s="67">
        <v>0.7483244293346285</v>
      </c>
      <c r="G39" s="68">
        <f t="shared" si="0"/>
        <v>49.89719626168224</v>
      </c>
      <c r="H39" s="64">
        <v>496</v>
      </c>
      <c r="I39" s="65">
        <v>16482</v>
      </c>
      <c r="J39" s="66">
        <v>25.969483449079938</v>
      </c>
      <c r="K39" s="67">
        <v>0.9220759101471727</v>
      </c>
      <c r="L39" s="68">
        <f t="shared" si="1"/>
        <v>33.229838709677416</v>
      </c>
    </row>
    <row r="40" spans="2:12" ht="18.75">
      <c r="B40" s="63" t="s">
        <v>49</v>
      </c>
      <c r="C40" s="64">
        <v>99</v>
      </c>
      <c r="D40" s="65">
        <v>13917</v>
      </c>
      <c r="E40" s="66">
        <v>17.3501330411645</v>
      </c>
      <c r="F40" s="67">
        <v>0.3188405797101449</v>
      </c>
      <c r="G40" s="68">
        <f t="shared" si="0"/>
        <v>140.57575757575756</v>
      </c>
      <c r="H40" s="64">
        <v>211</v>
      </c>
      <c r="I40" s="65">
        <v>13811</v>
      </c>
      <c r="J40" s="66">
        <v>15.789029434107874</v>
      </c>
      <c r="K40" s="67">
        <v>0.4996053670086819</v>
      </c>
      <c r="L40" s="68">
        <f t="shared" si="1"/>
        <v>65.45497630331754</v>
      </c>
    </row>
    <row r="41" spans="2:12" ht="18.75">
      <c r="B41" s="63" t="s">
        <v>50</v>
      </c>
      <c r="C41" s="64">
        <v>375</v>
      </c>
      <c r="D41" s="65">
        <v>18850</v>
      </c>
      <c r="E41" s="66">
        <v>24.181003364526717</v>
      </c>
      <c r="F41" s="67">
        <v>1.0532475131655938</v>
      </c>
      <c r="G41" s="68">
        <f t="shared" si="0"/>
        <v>50.266666666666666</v>
      </c>
      <c r="H41" s="64">
        <v>414</v>
      </c>
      <c r="I41" s="65">
        <v>18584</v>
      </c>
      <c r="J41" s="66">
        <v>23.197599883694807</v>
      </c>
      <c r="K41" s="67">
        <v>1.001814882032668</v>
      </c>
      <c r="L41" s="68">
        <f t="shared" si="1"/>
        <v>44.888888888888886</v>
      </c>
    </row>
    <row r="42" spans="2:12" ht="18.75">
      <c r="B42" s="63" t="s">
        <v>51</v>
      </c>
      <c r="C42" s="64">
        <v>72</v>
      </c>
      <c r="D42" s="65">
        <v>6070</v>
      </c>
      <c r="E42" s="66">
        <v>22.680010903851397</v>
      </c>
      <c r="F42" s="67">
        <v>0.8323699421965317</v>
      </c>
      <c r="G42" s="68">
        <f t="shared" si="0"/>
        <v>84.30555555555556</v>
      </c>
      <c r="H42" s="64">
        <v>91</v>
      </c>
      <c r="I42" s="65">
        <v>5929</v>
      </c>
      <c r="J42" s="66">
        <v>19.90175488555868</v>
      </c>
      <c r="K42" s="67">
        <v>0.788447653429603</v>
      </c>
      <c r="L42" s="68">
        <f t="shared" si="1"/>
        <v>65.15384615384616</v>
      </c>
    </row>
    <row r="43" spans="2:12" ht="18.75">
      <c r="B43" s="63" t="s">
        <v>52</v>
      </c>
      <c r="C43" s="64">
        <v>61</v>
      </c>
      <c r="D43" s="65">
        <v>7176</v>
      </c>
      <c r="E43" s="66">
        <v>18.09281222637905</v>
      </c>
      <c r="F43" s="67">
        <v>0.21475722458559485</v>
      </c>
      <c r="G43" s="68">
        <f aca="true" t="shared" si="2" ref="G43:G74">D43/C43</f>
        <v>117.63934426229508</v>
      </c>
      <c r="H43" s="64">
        <v>157</v>
      </c>
      <c r="I43" s="65">
        <v>6829</v>
      </c>
      <c r="J43" s="66">
        <v>16.934500132590824</v>
      </c>
      <c r="K43" s="67">
        <v>0.4674937965260546</v>
      </c>
      <c r="L43" s="68">
        <f aca="true" t="shared" si="3" ref="L43:L74">I43/H43</f>
        <v>43.496815286624205</v>
      </c>
    </row>
    <row r="44" spans="2:12" ht="18.75">
      <c r="B44" s="63" t="s">
        <v>53</v>
      </c>
      <c r="C44" s="64">
        <v>32</v>
      </c>
      <c r="D44" s="65">
        <v>5585</v>
      </c>
      <c r="E44" s="66">
        <v>24.148931322061706</v>
      </c>
      <c r="F44" s="67">
        <v>0.3870967741935484</v>
      </c>
      <c r="G44" s="68">
        <f t="shared" si="2"/>
        <v>174.53125</v>
      </c>
      <c r="H44" s="64">
        <v>23</v>
      </c>
      <c r="I44" s="65">
        <v>6008</v>
      </c>
      <c r="J44" s="66">
        <v>26.625663176674962</v>
      </c>
      <c r="K44" s="67">
        <v>0.22688039457459927</v>
      </c>
      <c r="L44" s="68">
        <f t="shared" si="3"/>
        <v>261.2173913043478</v>
      </c>
    </row>
    <row r="45" spans="2:12" ht="18.75">
      <c r="B45" s="69" t="s">
        <v>54</v>
      </c>
      <c r="C45" s="70">
        <v>1037</v>
      </c>
      <c r="D45" s="71">
        <v>82129</v>
      </c>
      <c r="E45" s="72">
        <v>22.253121032886835</v>
      </c>
      <c r="F45" s="73">
        <v>0.5349152105229221</v>
      </c>
      <c r="G45" s="74">
        <f t="shared" si="2"/>
        <v>79.19864995178399</v>
      </c>
      <c r="H45" s="70">
        <v>1470</v>
      </c>
      <c r="I45" s="71">
        <v>82164</v>
      </c>
      <c r="J45" s="72">
        <v>21.58350717061423</v>
      </c>
      <c r="K45" s="73">
        <v>0.609263288778365</v>
      </c>
      <c r="L45" s="74">
        <f t="shared" si="3"/>
        <v>55.89387755102041</v>
      </c>
    </row>
    <row r="46" spans="2:12" ht="18.75">
      <c r="B46" s="63" t="s">
        <v>55</v>
      </c>
      <c r="C46" s="64">
        <v>32</v>
      </c>
      <c r="D46" s="65">
        <v>2412</v>
      </c>
      <c r="E46" s="66">
        <v>14.529696660718837</v>
      </c>
      <c r="F46" s="67">
        <v>0.6066350710900474</v>
      </c>
      <c r="G46" s="68">
        <f t="shared" si="2"/>
        <v>75.375</v>
      </c>
      <c r="H46" s="64">
        <v>62</v>
      </c>
      <c r="I46" s="65">
        <v>2274</v>
      </c>
      <c r="J46" s="66">
        <v>14.333400093464183</v>
      </c>
      <c r="K46" s="67">
        <v>0.9719137818419334</v>
      </c>
      <c r="L46" s="68">
        <f t="shared" si="3"/>
        <v>36.67741935483871</v>
      </c>
    </row>
    <row r="47" spans="2:12" ht="18.75">
      <c r="B47" s="63" t="s">
        <v>56</v>
      </c>
      <c r="C47" s="64">
        <v>149</v>
      </c>
      <c r="D47" s="65">
        <v>8071</v>
      </c>
      <c r="E47" s="66">
        <v>17.420178799489143</v>
      </c>
      <c r="F47" s="67">
        <v>0.4724534284581847</v>
      </c>
      <c r="G47" s="68">
        <f t="shared" si="2"/>
        <v>54.16778523489933</v>
      </c>
      <c r="H47" s="64">
        <v>308</v>
      </c>
      <c r="I47" s="65">
        <v>7888</v>
      </c>
      <c r="J47" s="66">
        <v>15.62688886970037</v>
      </c>
      <c r="K47" s="67">
        <v>1.1257448433919022</v>
      </c>
      <c r="L47" s="68">
        <f t="shared" si="3"/>
        <v>25.61038961038961</v>
      </c>
    </row>
    <row r="48" spans="2:12" ht="18.75">
      <c r="B48" s="63" t="s">
        <v>57</v>
      </c>
      <c r="C48" s="64">
        <v>21</v>
      </c>
      <c r="D48" s="65">
        <v>4108</v>
      </c>
      <c r="E48" s="66">
        <v>21.61636373742427</v>
      </c>
      <c r="F48" s="67">
        <v>0.4061240934730057</v>
      </c>
      <c r="G48" s="68">
        <f t="shared" si="2"/>
        <v>195.61904761904762</v>
      </c>
      <c r="H48" s="64">
        <v>55</v>
      </c>
      <c r="I48" s="65">
        <v>3919</v>
      </c>
      <c r="J48" s="66">
        <v>18.732838401301738</v>
      </c>
      <c r="K48" s="67">
        <v>0.391343018084791</v>
      </c>
      <c r="L48" s="68">
        <f t="shared" si="3"/>
        <v>71.25454545454545</v>
      </c>
    </row>
    <row r="49" spans="2:12" ht="18.75">
      <c r="B49" s="63" t="s">
        <v>58</v>
      </c>
      <c r="C49" s="64">
        <v>57</v>
      </c>
      <c r="D49" s="65">
        <v>3592</v>
      </c>
      <c r="E49" s="66">
        <v>21.185110790283098</v>
      </c>
      <c r="F49" s="67">
        <v>0.8085106382978724</v>
      </c>
      <c r="G49" s="68">
        <f t="shared" si="2"/>
        <v>63.01754385964912</v>
      </c>
      <c r="H49" s="64">
        <v>101</v>
      </c>
      <c r="I49" s="65">
        <v>3575</v>
      </c>
      <c r="J49" s="66">
        <v>19.25227113906359</v>
      </c>
      <c r="K49" s="67">
        <v>0.8562345460967855</v>
      </c>
      <c r="L49" s="68">
        <f t="shared" si="3"/>
        <v>35.396039603960396</v>
      </c>
    </row>
    <row r="50" spans="2:12" ht="18.75">
      <c r="B50" s="63" t="s">
        <v>59</v>
      </c>
      <c r="C50" s="64">
        <v>113</v>
      </c>
      <c r="D50" s="65">
        <v>5369</v>
      </c>
      <c r="E50" s="66">
        <v>13.965073923291193</v>
      </c>
      <c r="F50" s="67">
        <v>1.2684752104770816</v>
      </c>
      <c r="G50" s="68">
        <f t="shared" si="2"/>
        <v>47.51327433628319</v>
      </c>
      <c r="H50" s="64">
        <v>179</v>
      </c>
      <c r="I50" s="65">
        <v>5828</v>
      </c>
      <c r="J50" s="66">
        <v>14.555199411486521</v>
      </c>
      <c r="K50" s="67">
        <v>1.2270779777206513</v>
      </c>
      <c r="L50" s="68">
        <f t="shared" si="3"/>
        <v>32.55865921787709</v>
      </c>
    </row>
    <row r="51" spans="2:12" ht="18.75">
      <c r="B51" s="63" t="s">
        <v>60</v>
      </c>
      <c r="C51" s="64">
        <v>313</v>
      </c>
      <c r="D51" s="65">
        <v>8872</v>
      </c>
      <c r="E51" s="66">
        <v>15.738554563777713</v>
      </c>
      <c r="F51" s="67">
        <v>1.9752826715750724</v>
      </c>
      <c r="G51" s="68">
        <f t="shared" si="2"/>
        <v>28.345047923322685</v>
      </c>
      <c r="H51" s="64">
        <v>278</v>
      </c>
      <c r="I51" s="65">
        <v>8746</v>
      </c>
      <c r="J51" s="66">
        <v>16.13107237440215</v>
      </c>
      <c r="K51" s="67">
        <v>1.0961064563824543</v>
      </c>
      <c r="L51" s="68">
        <f t="shared" si="3"/>
        <v>31.46043165467626</v>
      </c>
    </row>
    <row r="52" spans="2:12" ht="18.75">
      <c r="B52" s="63" t="s">
        <v>61</v>
      </c>
      <c r="C52" s="64">
        <v>161</v>
      </c>
      <c r="D52" s="65">
        <v>4726</v>
      </c>
      <c r="E52" s="66">
        <v>17.986378928366292</v>
      </c>
      <c r="F52" s="67">
        <v>0.6958400864397623</v>
      </c>
      <c r="G52" s="68">
        <f t="shared" si="2"/>
        <v>29.354037267080745</v>
      </c>
      <c r="H52" s="64">
        <v>273</v>
      </c>
      <c r="I52" s="65">
        <v>4314</v>
      </c>
      <c r="J52" s="66">
        <v>15.170195658000535</v>
      </c>
      <c r="K52" s="67">
        <v>0.9285714285714286</v>
      </c>
      <c r="L52" s="68">
        <f t="shared" si="3"/>
        <v>15.802197802197803</v>
      </c>
    </row>
    <row r="53" spans="2:12" ht="18.75">
      <c r="B53" s="63" t="s">
        <v>62</v>
      </c>
      <c r="C53" s="64">
        <v>54</v>
      </c>
      <c r="D53" s="65">
        <v>5555</v>
      </c>
      <c r="E53" s="66">
        <v>16.44483024691358</v>
      </c>
      <c r="F53" s="67">
        <v>0.6701137538779731</v>
      </c>
      <c r="G53" s="68">
        <f t="shared" si="2"/>
        <v>102.87037037037037</v>
      </c>
      <c r="H53" s="64">
        <v>139</v>
      </c>
      <c r="I53" s="65">
        <v>5617</v>
      </c>
      <c r="J53" s="66">
        <v>17.080838824040935</v>
      </c>
      <c r="K53" s="67">
        <v>1.7222509034589573</v>
      </c>
      <c r="L53" s="68">
        <f t="shared" si="3"/>
        <v>40.410071942446045</v>
      </c>
    </row>
    <row r="54" spans="2:12" ht="18.75">
      <c r="B54" s="63" t="s">
        <v>63</v>
      </c>
      <c r="C54" s="64">
        <v>8</v>
      </c>
      <c r="D54" s="65">
        <v>1529</v>
      </c>
      <c r="E54" s="66">
        <v>15.93813046402152</v>
      </c>
      <c r="F54" s="67">
        <v>0.2696629213483146</v>
      </c>
      <c r="G54" s="68">
        <f t="shared" si="2"/>
        <v>191.125</v>
      </c>
      <c r="H54" s="64">
        <v>46</v>
      </c>
      <c r="I54" s="65">
        <v>1561</v>
      </c>
      <c r="J54" s="66">
        <v>17.540730170055895</v>
      </c>
      <c r="K54" s="67">
        <v>1.0504281636536632</v>
      </c>
      <c r="L54" s="68">
        <f t="shared" si="3"/>
        <v>33.93478260869565</v>
      </c>
    </row>
    <row r="55" spans="2:12" ht="18.75">
      <c r="B55" s="63" t="s">
        <v>64</v>
      </c>
      <c r="C55" s="64">
        <v>21</v>
      </c>
      <c r="D55" s="65">
        <v>3301</v>
      </c>
      <c r="E55" s="66">
        <v>20.03892312682452</v>
      </c>
      <c r="F55" s="67">
        <v>0.3375753516409913</v>
      </c>
      <c r="G55" s="68">
        <f t="shared" si="2"/>
        <v>157.1904761904762</v>
      </c>
      <c r="H55" s="64">
        <v>30</v>
      </c>
      <c r="I55" s="65">
        <v>3123</v>
      </c>
      <c r="J55" s="66">
        <v>16.707049728856582</v>
      </c>
      <c r="K55" s="67">
        <v>0.22770398481973433</v>
      </c>
      <c r="L55" s="68">
        <f t="shared" si="3"/>
        <v>104.1</v>
      </c>
    </row>
    <row r="56" spans="2:12" ht="18.75">
      <c r="B56" s="63" t="s">
        <v>65</v>
      </c>
      <c r="C56" s="64">
        <v>648</v>
      </c>
      <c r="D56" s="65">
        <v>11642</v>
      </c>
      <c r="E56" s="66">
        <v>13.452513966480447</v>
      </c>
      <c r="F56" s="67">
        <v>1.015342429979761</v>
      </c>
      <c r="G56" s="68">
        <f t="shared" si="2"/>
        <v>17.96604938271605</v>
      </c>
      <c r="H56" s="64">
        <v>512</v>
      </c>
      <c r="I56" s="65">
        <v>10043</v>
      </c>
      <c r="J56" s="66">
        <v>11.595541520526229</v>
      </c>
      <c r="K56" s="67">
        <v>1.1268225584594223</v>
      </c>
      <c r="L56" s="68">
        <f t="shared" si="3"/>
        <v>19.615234375</v>
      </c>
    </row>
    <row r="57" spans="2:12" ht="19.5" thickBot="1">
      <c r="B57" s="75" t="s">
        <v>66</v>
      </c>
      <c r="C57" s="76">
        <v>1577</v>
      </c>
      <c r="D57" s="77">
        <v>59177</v>
      </c>
      <c r="E57" s="78">
        <v>16.148623987152348</v>
      </c>
      <c r="F57" s="79">
        <v>0.8859965354183248</v>
      </c>
      <c r="G57" s="80">
        <f t="shared" si="2"/>
        <v>37.52504755865568</v>
      </c>
      <c r="H57" s="76">
        <v>1983</v>
      </c>
      <c r="I57" s="77">
        <v>56888</v>
      </c>
      <c r="J57" s="78">
        <v>15.145249041376402</v>
      </c>
      <c r="K57" s="79">
        <v>0.9919339711123616</v>
      </c>
      <c r="L57" s="80">
        <f t="shared" si="3"/>
        <v>28.687846696923852</v>
      </c>
    </row>
    <row r="58" spans="2:12" ht="18.75">
      <c r="B58" s="63" t="s">
        <v>67</v>
      </c>
      <c r="C58" s="64">
        <v>149</v>
      </c>
      <c r="D58" s="65">
        <v>6317</v>
      </c>
      <c r="E58" s="66">
        <v>11.120879943132927</v>
      </c>
      <c r="F58" s="67">
        <v>1.1888297872340425</v>
      </c>
      <c r="G58" s="68">
        <f t="shared" si="2"/>
        <v>42.395973154362416</v>
      </c>
      <c r="H58" s="64">
        <v>194</v>
      </c>
      <c r="I58" s="65">
        <v>6352</v>
      </c>
      <c r="J58" s="66">
        <v>10.372197231533425</v>
      </c>
      <c r="K58" s="67">
        <v>0.6851088875809299</v>
      </c>
      <c r="L58" s="68">
        <f t="shared" si="3"/>
        <v>32.74226804123711</v>
      </c>
    </row>
    <row r="59" spans="2:12" ht="18.75">
      <c r="B59" s="63" t="s">
        <v>68</v>
      </c>
      <c r="C59" s="64">
        <v>24</v>
      </c>
      <c r="D59" s="65">
        <v>1589</v>
      </c>
      <c r="E59" s="66">
        <v>19.567430025445294</v>
      </c>
      <c r="F59" s="67">
        <v>0.4036440084092502</v>
      </c>
      <c r="G59" s="68">
        <f t="shared" si="2"/>
        <v>66.20833333333333</v>
      </c>
      <c r="H59" s="64">
        <v>74</v>
      </c>
      <c r="I59" s="65">
        <v>1574</v>
      </c>
      <c r="J59" s="66">
        <v>18.275154004106774</v>
      </c>
      <c r="K59" s="67">
        <v>0.9202072538860104</v>
      </c>
      <c r="L59" s="68">
        <f t="shared" si="3"/>
        <v>21.27027027027027</v>
      </c>
    </row>
    <row r="60" spans="2:12" ht="18.75">
      <c r="B60" s="63" t="s">
        <v>69</v>
      </c>
      <c r="C60" s="64">
        <v>86</v>
      </c>
      <c r="D60" s="65">
        <v>7848</v>
      </c>
      <c r="E60" s="66">
        <v>20.68131256952169</v>
      </c>
      <c r="F60" s="67">
        <v>0.5958429561200924</v>
      </c>
      <c r="G60" s="68">
        <f t="shared" si="2"/>
        <v>91.25581395348837</v>
      </c>
      <c r="H60" s="64">
        <v>138</v>
      </c>
      <c r="I60" s="65">
        <v>7770</v>
      </c>
      <c r="J60" s="66">
        <v>22.78675904541955</v>
      </c>
      <c r="K60" s="67">
        <v>1.1711456859971712</v>
      </c>
      <c r="L60" s="68">
        <f t="shared" si="3"/>
        <v>56.30434782608695</v>
      </c>
    </row>
    <row r="61" spans="2:12" ht="18.75">
      <c r="B61" s="63" t="s">
        <v>70</v>
      </c>
      <c r="C61" s="64">
        <v>42</v>
      </c>
      <c r="D61" s="65">
        <v>3674</v>
      </c>
      <c r="E61" s="66">
        <v>19.177096023922914</v>
      </c>
      <c r="F61" s="67">
        <v>0.5964497041420118</v>
      </c>
      <c r="G61" s="68">
        <f t="shared" si="2"/>
        <v>87.47619047619048</v>
      </c>
      <c r="H61" s="64">
        <v>55</v>
      </c>
      <c r="I61" s="65">
        <v>4178</v>
      </c>
      <c r="J61" s="66">
        <v>23.902262005564292</v>
      </c>
      <c r="K61" s="67">
        <v>0.6618998978549541</v>
      </c>
      <c r="L61" s="68">
        <f t="shared" si="3"/>
        <v>75.96363636363637</v>
      </c>
    </row>
    <row r="62" spans="2:12" ht="18.75">
      <c r="B62" s="63" t="s">
        <v>71</v>
      </c>
      <c r="C62" s="64">
        <v>19</v>
      </c>
      <c r="D62" s="65">
        <v>2617</v>
      </c>
      <c r="E62" s="66">
        <v>19.902912621359224</v>
      </c>
      <c r="F62" s="67">
        <v>0.18627450980392157</v>
      </c>
      <c r="G62" s="68">
        <f t="shared" si="2"/>
        <v>137.73684210526315</v>
      </c>
      <c r="H62" s="64">
        <v>27</v>
      </c>
      <c r="I62" s="65">
        <v>2689</v>
      </c>
      <c r="J62" s="66">
        <v>23.618644846924703</v>
      </c>
      <c r="K62" s="67">
        <v>0.3704974271012007</v>
      </c>
      <c r="L62" s="68">
        <f t="shared" si="3"/>
        <v>99.5925925925926</v>
      </c>
    </row>
    <row r="63" spans="2:12" ht="18.75">
      <c r="B63" s="63" t="s">
        <v>72</v>
      </c>
      <c r="C63" s="64">
        <v>124</v>
      </c>
      <c r="D63" s="65">
        <v>10460</v>
      </c>
      <c r="E63" s="66">
        <v>26.72273907399394</v>
      </c>
      <c r="F63" s="67">
        <v>0.5208260413020651</v>
      </c>
      <c r="G63" s="68">
        <f t="shared" si="2"/>
        <v>84.35483870967742</v>
      </c>
      <c r="H63" s="64">
        <v>167</v>
      </c>
      <c r="I63" s="65">
        <v>10457</v>
      </c>
      <c r="J63" s="66">
        <v>28.039498627733924</v>
      </c>
      <c r="K63" s="67">
        <v>0.7126600284495022</v>
      </c>
      <c r="L63" s="68">
        <f t="shared" si="3"/>
        <v>62.616766467065865</v>
      </c>
    </row>
    <row r="64" spans="2:12" ht="18.75">
      <c r="B64" s="63" t="s">
        <v>73</v>
      </c>
      <c r="C64" s="64">
        <v>161</v>
      </c>
      <c r="D64" s="65">
        <v>3024</v>
      </c>
      <c r="E64" s="66">
        <v>25.113795518207283</v>
      </c>
      <c r="F64" s="67">
        <v>1.6</v>
      </c>
      <c r="G64" s="68">
        <f t="shared" si="2"/>
        <v>18.782608695652176</v>
      </c>
      <c r="H64" s="64">
        <v>80</v>
      </c>
      <c r="I64" s="65">
        <v>2860</v>
      </c>
      <c r="J64" s="66">
        <v>23.266603660108256</v>
      </c>
      <c r="K64" s="67">
        <v>2.1476510067114094</v>
      </c>
      <c r="L64" s="68">
        <f t="shared" si="3"/>
        <v>35.75</v>
      </c>
    </row>
    <row r="65" spans="2:12" ht="18.75">
      <c r="B65" s="63" t="s">
        <v>74</v>
      </c>
      <c r="C65" s="64">
        <v>19</v>
      </c>
      <c r="D65" s="65">
        <v>7077</v>
      </c>
      <c r="E65" s="66">
        <v>33.07901642530858</v>
      </c>
      <c r="F65" s="67">
        <v>0.12287793047696038</v>
      </c>
      <c r="G65" s="68">
        <f t="shared" si="2"/>
        <v>372.4736842105263</v>
      </c>
      <c r="H65" s="64">
        <v>34</v>
      </c>
      <c r="I65" s="65">
        <v>7497</v>
      </c>
      <c r="J65" s="66">
        <v>34.81510239735999</v>
      </c>
      <c r="K65" s="67">
        <v>0.21205821205821207</v>
      </c>
      <c r="L65" s="68">
        <f t="shared" si="3"/>
        <v>220.5</v>
      </c>
    </row>
    <row r="66" spans="2:12" ht="18.75">
      <c r="B66" s="63" t="s">
        <v>75</v>
      </c>
      <c r="C66" s="64">
        <v>33</v>
      </c>
      <c r="D66" s="65">
        <v>14870</v>
      </c>
      <c r="E66" s="66">
        <v>35.19848865246464</v>
      </c>
      <c r="F66" s="67">
        <v>0.09657358858675771</v>
      </c>
      <c r="G66" s="68">
        <f t="shared" si="2"/>
        <v>450.6060606060606</v>
      </c>
      <c r="H66" s="64">
        <v>65</v>
      </c>
      <c r="I66" s="65">
        <v>15541</v>
      </c>
      <c r="J66" s="66">
        <v>37.15493595712021</v>
      </c>
      <c r="K66" s="67">
        <v>0.22095131817547775</v>
      </c>
      <c r="L66" s="68">
        <f t="shared" si="3"/>
        <v>239.09230769230768</v>
      </c>
    </row>
    <row r="67" spans="2:12" ht="18.75">
      <c r="B67" s="63" t="s">
        <v>76</v>
      </c>
      <c r="C67" s="64">
        <v>44</v>
      </c>
      <c r="D67" s="65">
        <v>7411</v>
      </c>
      <c r="E67" s="66">
        <v>31.527747070528413</v>
      </c>
      <c r="F67" s="67">
        <v>0.27752956636005255</v>
      </c>
      <c r="G67" s="68">
        <f t="shared" si="2"/>
        <v>168.4318181818182</v>
      </c>
      <c r="H67" s="64">
        <v>36</v>
      </c>
      <c r="I67" s="65">
        <v>7729</v>
      </c>
      <c r="J67" s="66">
        <v>34.312360801781736</v>
      </c>
      <c r="K67" s="67">
        <v>0.3369734789391576</v>
      </c>
      <c r="L67" s="68">
        <f t="shared" si="3"/>
        <v>214.69444444444446</v>
      </c>
    </row>
    <row r="68" spans="2:12" ht="18.75">
      <c r="B68" s="63" t="s">
        <v>77</v>
      </c>
      <c r="C68" s="64">
        <v>40</v>
      </c>
      <c r="D68" s="65">
        <v>5202</v>
      </c>
      <c r="E68" s="66">
        <v>14.299480231267886</v>
      </c>
      <c r="F68" s="67">
        <v>0.18303145853193517</v>
      </c>
      <c r="G68" s="68">
        <f t="shared" si="2"/>
        <v>130.05</v>
      </c>
      <c r="H68" s="64">
        <v>54</v>
      </c>
      <c r="I68" s="65">
        <v>5069</v>
      </c>
      <c r="J68" s="66">
        <v>13.701723792916153</v>
      </c>
      <c r="K68" s="67">
        <v>0.21382610130341528</v>
      </c>
      <c r="L68" s="68">
        <f t="shared" si="3"/>
        <v>93.87037037037037</v>
      </c>
    </row>
    <row r="69" spans="2:12" ht="18.75">
      <c r="B69" s="63" t="s">
        <v>78</v>
      </c>
      <c r="C69" s="64">
        <v>64</v>
      </c>
      <c r="D69" s="65">
        <v>3417</v>
      </c>
      <c r="E69" s="66">
        <v>24.228913901476393</v>
      </c>
      <c r="F69" s="67">
        <v>0.7007299270072993</v>
      </c>
      <c r="G69" s="68">
        <f t="shared" si="2"/>
        <v>53.390625</v>
      </c>
      <c r="H69" s="64">
        <v>74</v>
      </c>
      <c r="I69" s="65">
        <v>3561</v>
      </c>
      <c r="J69" s="66">
        <v>25.96023497514686</v>
      </c>
      <c r="K69" s="67">
        <v>0.8118628359592215</v>
      </c>
      <c r="L69" s="68">
        <f t="shared" si="3"/>
        <v>48.12162162162162</v>
      </c>
    </row>
    <row r="70" spans="2:12" ht="18.75">
      <c r="B70" s="63" t="s">
        <v>79</v>
      </c>
      <c r="C70" s="64">
        <v>38</v>
      </c>
      <c r="D70" s="65">
        <v>4703</v>
      </c>
      <c r="E70" s="66">
        <v>20.16311333717477</v>
      </c>
      <c r="F70" s="67">
        <v>0.24470083176817814</v>
      </c>
      <c r="G70" s="68">
        <f t="shared" si="2"/>
        <v>123.76315789473684</v>
      </c>
      <c r="H70" s="64">
        <v>59</v>
      </c>
      <c r="I70" s="65">
        <v>4686</v>
      </c>
      <c r="J70" s="66">
        <v>18.659755646057015</v>
      </c>
      <c r="K70" s="67">
        <v>0.3520636499254103</v>
      </c>
      <c r="L70" s="68">
        <f t="shared" si="3"/>
        <v>79.42372881355932</v>
      </c>
    </row>
    <row r="71" spans="2:12" ht="18.75">
      <c r="B71" s="69" t="s">
        <v>80</v>
      </c>
      <c r="C71" s="70">
        <v>843</v>
      </c>
      <c r="D71" s="71">
        <v>78209</v>
      </c>
      <c r="E71" s="72">
        <v>22.558772670972978</v>
      </c>
      <c r="F71" s="73">
        <v>0.4300380470593237</v>
      </c>
      <c r="G71" s="74">
        <f t="shared" si="2"/>
        <v>92.77461447212337</v>
      </c>
      <c r="H71" s="70">
        <v>1057</v>
      </c>
      <c r="I71" s="71">
        <v>79963</v>
      </c>
      <c r="J71" s="72">
        <v>23.26911968311893</v>
      </c>
      <c r="K71" s="73">
        <v>0.5329299804625953</v>
      </c>
      <c r="L71" s="74">
        <f t="shared" si="3"/>
        <v>75.65089877010406</v>
      </c>
    </row>
    <row r="72" spans="2:12" ht="18.75">
      <c r="B72" s="63" t="s">
        <v>81</v>
      </c>
      <c r="C72" s="64">
        <v>175</v>
      </c>
      <c r="D72" s="65">
        <v>9424</v>
      </c>
      <c r="E72" s="66">
        <v>23.79565491183879</v>
      </c>
      <c r="F72" s="67">
        <v>0.2514367816091954</v>
      </c>
      <c r="G72" s="68">
        <f t="shared" si="2"/>
        <v>53.85142857142857</v>
      </c>
      <c r="H72" s="64">
        <v>379</v>
      </c>
      <c r="I72" s="65">
        <v>9141</v>
      </c>
      <c r="J72" s="66">
        <v>24.052230207933288</v>
      </c>
      <c r="K72" s="67">
        <v>0.518918918918919</v>
      </c>
      <c r="L72" s="68">
        <f t="shared" si="3"/>
        <v>24.11873350923483</v>
      </c>
    </row>
    <row r="73" spans="2:12" ht="18.75">
      <c r="B73" s="63" t="s">
        <v>82</v>
      </c>
      <c r="C73" s="64">
        <v>65</v>
      </c>
      <c r="D73" s="65">
        <v>7748</v>
      </c>
      <c r="E73" s="66">
        <v>23.35173551621296</v>
      </c>
      <c r="F73" s="67">
        <v>0.16260162601626016</v>
      </c>
      <c r="G73" s="68">
        <f t="shared" si="2"/>
        <v>119.2</v>
      </c>
      <c r="H73" s="64">
        <v>157</v>
      </c>
      <c r="I73" s="65">
        <v>7617</v>
      </c>
      <c r="J73" s="66">
        <v>22.210855885179328</v>
      </c>
      <c r="K73" s="67">
        <v>0.4380885943494942</v>
      </c>
      <c r="L73" s="68">
        <f t="shared" si="3"/>
        <v>48.51592356687898</v>
      </c>
    </row>
    <row r="74" spans="2:12" ht="18.75">
      <c r="B74" s="63" t="s">
        <v>83</v>
      </c>
      <c r="C74" s="64">
        <v>31</v>
      </c>
      <c r="D74" s="65">
        <v>9705</v>
      </c>
      <c r="E74" s="66">
        <v>27.520614413717144</v>
      </c>
      <c r="F74" s="67">
        <v>0.1356921393397775</v>
      </c>
      <c r="G74" s="68">
        <f t="shared" si="2"/>
        <v>313.06451612903226</v>
      </c>
      <c r="H74" s="64">
        <v>43</v>
      </c>
      <c r="I74" s="65">
        <v>10064</v>
      </c>
      <c r="J74" s="66">
        <v>31.128837163686292</v>
      </c>
      <c r="K74" s="67">
        <v>0.16580976863753213</v>
      </c>
      <c r="L74" s="68">
        <f t="shared" si="3"/>
        <v>234.04651162790697</v>
      </c>
    </row>
    <row r="75" spans="2:12" ht="18.75">
      <c r="B75" s="63" t="s">
        <v>84</v>
      </c>
      <c r="C75" s="64">
        <v>32</v>
      </c>
      <c r="D75" s="65">
        <v>3691</v>
      </c>
      <c r="E75" s="66">
        <v>23.824624293395836</v>
      </c>
      <c r="F75" s="67">
        <v>0.52856159669649</v>
      </c>
      <c r="G75" s="68">
        <f aca="true" t="shared" si="4" ref="G75:G98">D75/C75</f>
        <v>115.34375</v>
      </c>
      <c r="H75" s="64">
        <v>39</v>
      </c>
      <c r="I75" s="65">
        <v>3746</v>
      </c>
      <c r="J75" s="66">
        <v>23.277467411545626</v>
      </c>
      <c r="K75" s="67">
        <v>0.368503937007874</v>
      </c>
      <c r="L75" s="68">
        <f aca="true" t="shared" si="5" ref="L75:L98">I75/H75</f>
        <v>96.05128205128206</v>
      </c>
    </row>
    <row r="76" spans="2:12" ht="18.75">
      <c r="B76" s="63" t="s">
        <v>85</v>
      </c>
      <c r="C76" s="64">
        <v>8</v>
      </c>
      <c r="D76" s="65">
        <v>1611</v>
      </c>
      <c r="E76" s="66">
        <v>24.574209245742093</v>
      </c>
      <c r="F76" s="67">
        <v>0.18786692759295498</v>
      </c>
      <c r="G76" s="68">
        <f t="shared" si="4"/>
        <v>201.375</v>
      </c>
      <c r="H76" s="64">
        <v>8</v>
      </c>
      <c r="I76" s="65">
        <v>1661</v>
      </c>
      <c r="J76" s="66">
        <v>26.816127911018423</v>
      </c>
      <c r="K76" s="67">
        <v>0.17344173441734417</v>
      </c>
      <c r="L76" s="68">
        <f t="shared" si="5"/>
        <v>207.625</v>
      </c>
    </row>
    <row r="77" spans="2:12" ht="18.75">
      <c r="B77" s="63" t="s">
        <v>86</v>
      </c>
      <c r="C77" s="64">
        <v>136</v>
      </c>
      <c r="D77" s="65">
        <v>10599</v>
      </c>
      <c r="E77" s="66">
        <v>19.228330419076535</v>
      </c>
      <c r="F77" s="67">
        <v>0.630968490237773</v>
      </c>
      <c r="G77" s="68">
        <f t="shared" si="4"/>
        <v>77.93382352941177</v>
      </c>
      <c r="H77" s="64">
        <v>179</v>
      </c>
      <c r="I77" s="65">
        <v>10753</v>
      </c>
      <c r="J77" s="66">
        <v>19.036130953502838</v>
      </c>
      <c r="K77" s="67">
        <v>0.5353271028037383</v>
      </c>
      <c r="L77" s="68">
        <f t="shared" si="5"/>
        <v>60.072625698324025</v>
      </c>
    </row>
    <row r="78" spans="2:12" ht="18.75">
      <c r="B78" s="63" t="s">
        <v>87</v>
      </c>
      <c r="C78" s="64">
        <v>274</v>
      </c>
      <c r="D78" s="65">
        <v>18229</v>
      </c>
      <c r="E78" s="66">
        <v>22.16841158712827</v>
      </c>
      <c r="F78" s="67">
        <v>0.6153846153846154</v>
      </c>
      <c r="G78" s="68">
        <f t="shared" si="4"/>
        <v>66.52919708029196</v>
      </c>
      <c r="H78" s="64">
        <v>490</v>
      </c>
      <c r="I78" s="65">
        <v>18348</v>
      </c>
      <c r="J78" s="66">
        <v>21.976709848883637</v>
      </c>
      <c r="K78" s="67">
        <v>0.9235109717868337</v>
      </c>
      <c r="L78" s="68">
        <f t="shared" si="5"/>
        <v>37.44489795918367</v>
      </c>
    </row>
    <row r="79" spans="2:12" ht="18.75">
      <c r="B79" s="63" t="s">
        <v>88</v>
      </c>
      <c r="C79" s="64">
        <v>224</v>
      </c>
      <c r="D79" s="65">
        <v>7474</v>
      </c>
      <c r="E79" s="66">
        <v>26.443870014771047</v>
      </c>
      <c r="F79" s="67">
        <v>2.2437395659432386</v>
      </c>
      <c r="G79" s="68">
        <f t="shared" si="4"/>
        <v>33.36607142857143</v>
      </c>
      <c r="H79" s="64">
        <v>225</v>
      </c>
      <c r="I79" s="65">
        <v>7504</v>
      </c>
      <c r="J79" s="66">
        <v>29.314285714285717</v>
      </c>
      <c r="K79" s="67">
        <v>3.42422320862397</v>
      </c>
      <c r="L79" s="68">
        <f t="shared" si="5"/>
        <v>33.35111111111111</v>
      </c>
    </row>
    <row r="80" spans="2:12" ht="18.75">
      <c r="B80" s="63" t="s">
        <v>89</v>
      </c>
      <c r="C80" s="64">
        <v>16</v>
      </c>
      <c r="D80" s="65">
        <v>4809</v>
      </c>
      <c r="E80" s="66">
        <v>24.482371194692632</v>
      </c>
      <c r="F80" s="67">
        <v>0.1871345029239766</v>
      </c>
      <c r="G80" s="68">
        <f t="shared" si="4"/>
        <v>300.5625</v>
      </c>
      <c r="H80" s="64">
        <v>31</v>
      </c>
      <c r="I80" s="65">
        <v>4719</v>
      </c>
      <c r="J80" s="66">
        <v>23.402311206664876</v>
      </c>
      <c r="K80" s="67">
        <v>0.21034775233248515</v>
      </c>
      <c r="L80" s="68">
        <f t="shared" si="5"/>
        <v>152.2258064516129</v>
      </c>
    </row>
    <row r="81" spans="2:12" ht="18.75">
      <c r="B81" s="63" t="s">
        <v>90</v>
      </c>
      <c r="C81" s="64">
        <v>193</v>
      </c>
      <c r="D81" s="65">
        <v>4352</v>
      </c>
      <c r="E81" s="66">
        <v>17.50228290646606</v>
      </c>
      <c r="F81" s="67">
        <v>0.3981775982119832</v>
      </c>
      <c r="G81" s="68">
        <f t="shared" si="4"/>
        <v>22.54922279792746</v>
      </c>
      <c r="H81" s="64">
        <v>276</v>
      </c>
      <c r="I81" s="65">
        <v>4249</v>
      </c>
      <c r="J81" s="66">
        <v>16.63547426626967</v>
      </c>
      <c r="K81" s="67">
        <v>0.6777163904235728</v>
      </c>
      <c r="L81" s="68">
        <f t="shared" si="5"/>
        <v>15.394927536231885</v>
      </c>
    </row>
    <row r="82" spans="2:12" ht="18.75">
      <c r="B82" s="63" t="s">
        <v>91</v>
      </c>
      <c r="C82" s="64">
        <v>60</v>
      </c>
      <c r="D82" s="65">
        <v>2585</v>
      </c>
      <c r="E82" s="66">
        <v>25.280315614617937</v>
      </c>
      <c r="F82" s="67">
        <v>0.9195402298850575</v>
      </c>
      <c r="G82" s="68">
        <f t="shared" si="4"/>
        <v>43.083333333333336</v>
      </c>
      <c r="H82" s="64">
        <v>110</v>
      </c>
      <c r="I82" s="65">
        <v>2319</v>
      </c>
      <c r="J82" s="66">
        <v>20.261630766204387</v>
      </c>
      <c r="K82" s="67">
        <v>1.2840466926070038</v>
      </c>
      <c r="L82" s="68">
        <f t="shared" si="5"/>
        <v>21.081818181818182</v>
      </c>
    </row>
    <row r="83" spans="2:12" ht="18.75">
      <c r="B83" s="63" t="s">
        <v>92</v>
      </c>
      <c r="C83" s="64">
        <v>80</v>
      </c>
      <c r="D83" s="65">
        <v>3921</v>
      </c>
      <c r="E83" s="66">
        <v>22.83817951959545</v>
      </c>
      <c r="F83" s="67">
        <v>0.7283763277693476</v>
      </c>
      <c r="G83" s="68">
        <f t="shared" si="4"/>
        <v>49.0125</v>
      </c>
      <c r="H83" s="64">
        <v>224</v>
      </c>
      <c r="I83" s="65">
        <v>3828</v>
      </c>
      <c r="J83" s="66">
        <v>20.882996837752373</v>
      </c>
      <c r="K83" s="67">
        <v>1.9584699453551913</v>
      </c>
      <c r="L83" s="68">
        <f t="shared" si="5"/>
        <v>17.089285714285715</v>
      </c>
    </row>
    <row r="84" spans="2:12" ht="18.75">
      <c r="B84" s="63" t="s">
        <v>93</v>
      </c>
      <c r="C84" s="64">
        <v>82</v>
      </c>
      <c r="D84" s="65">
        <v>10346</v>
      </c>
      <c r="E84" s="66">
        <v>26.991980426804403</v>
      </c>
      <c r="F84" s="67">
        <v>0.1742055412941489</v>
      </c>
      <c r="G84" s="68">
        <f t="shared" si="4"/>
        <v>126.17073170731707</v>
      </c>
      <c r="H84" s="64">
        <v>68</v>
      </c>
      <c r="I84" s="65">
        <v>10583</v>
      </c>
      <c r="J84" s="66">
        <v>28.185328185328185</v>
      </c>
      <c r="K84" s="67">
        <v>0.1541950113378685</v>
      </c>
      <c r="L84" s="68">
        <f t="shared" si="5"/>
        <v>155.63235294117646</v>
      </c>
    </row>
    <row r="85" spans="2:12" ht="18.75">
      <c r="B85" s="69" t="s">
        <v>94</v>
      </c>
      <c r="C85" s="70">
        <v>1376</v>
      </c>
      <c r="D85" s="71">
        <v>94494</v>
      </c>
      <c r="E85" s="72">
        <v>23.298084394743064</v>
      </c>
      <c r="F85" s="73">
        <v>0.40423526531611487</v>
      </c>
      <c r="G85" s="74">
        <f t="shared" si="4"/>
        <v>68.67296511627907</v>
      </c>
      <c r="H85" s="70">
        <v>2229</v>
      </c>
      <c r="I85" s="71">
        <v>94532</v>
      </c>
      <c r="J85" s="72">
        <v>23.349754213113545</v>
      </c>
      <c r="K85" s="73">
        <v>0.6141553297744102</v>
      </c>
      <c r="L85" s="74">
        <f t="shared" si="5"/>
        <v>42.410049349484076</v>
      </c>
    </row>
    <row r="86" spans="2:12" ht="18.75">
      <c r="B86" s="63" t="s">
        <v>95</v>
      </c>
      <c r="C86" s="64">
        <v>33</v>
      </c>
      <c r="D86" s="65">
        <v>3904</v>
      </c>
      <c r="E86" s="66">
        <v>26.260771295380703</v>
      </c>
      <c r="F86" s="67">
        <v>0.21663019693654267</v>
      </c>
      <c r="G86" s="68">
        <f t="shared" si="4"/>
        <v>118.3030303030303</v>
      </c>
      <c r="H86" s="64">
        <v>69</v>
      </c>
      <c r="I86" s="65">
        <v>4021</v>
      </c>
      <c r="J86" s="66">
        <v>26.712040415380294</v>
      </c>
      <c r="K86" s="67">
        <v>0.4912488875704539</v>
      </c>
      <c r="L86" s="68">
        <f t="shared" si="5"/>
        <v>58.27536231884058</v>
      </c>
    </row>
    <row r="87" spans="2:12" ht="19.5">
      <c r="B87" s="63" t="s">
        <v>119</v>
      </c>
      <c r="C87" s="64">
        <v>45</v>
      </c>
      <c r="D87" s="65">
        <v>5621</v>
      </c>
      <c r="E87" s="66">
        <v>16.392679900744415</v>
      </c>
      <c r="F87" s="67">
        <v>0.21168169345354765</v>
      </c>
      <c r="G87" s="68">
        <f t="shared" si="4"/>
        <v>124.91111111111111</v>
      </c>
      <c r="H87" s="64">
        <v>72</v>
      </c>
      <c r="I87" s="65">
        <v>5409</v>
      </c>
      <c r="J87" s="66">
        <v>15.550164831747216</v>
      </c>
      <c r="K87" s="67">
        <v>0.233288948069241</v>
      </c>
      <c r="L87" s="68">
        <f t="shared" si="5"/>
        <v>75.125</v>
      </c>
    </row>
    <row r="88" spans="2:12" ht="18.75">
      <c r="B88" s="63" t="s">
        <v>97</v>
      </c>
      <c r="C88" s="64">
        <v>39</v>
      </c>
      <c r="D88" s="65">
        <v>7062</v>
      </c>
      <c r="E88" s="66">
        <v>16.695209791970985</v>
      </c>
      <c r="F88" s="67">
        <v>0.18461538461538463</v>
      </c>
      <c r="G88" s="68">
        <f t="shared" si="4"/>
        <v>181.07692307692307</v>
      </c>
      <c r="H88" s="64">
        <v>80</v>
      </c>
      <c r="I88" s="65">
        <v>6728</v>
      </c>
      <c r="J88" s="66">
        <v>16.098499422854946</v>
      </c>
      <c r="K88" s="67">
        <v>0.22219650503413957</v>
      </c>
      <c r="L88" s="68">
        <f t="shared" si="5"/>
        <v>84.1</v>
      </c>
    </row>
    <row r="89" spans="2:12" ht="18.75">
      <c r="B89" s="63" t="s">
        <v>98</v>
      </c>
      <c r="C89" s="64">
        <v>28</v>
      </c>
      <c r="D89" s="65">
        <v>3760</v>
      </c>
      <c r="E89" s="66">
        <v>20.942470996292307</v>
      </c>
      <c r="F89" s="67">
        <v>0.6381766381766382</v>
      </c>
      <c r="G89" s="68">
        <f t="shared" si="4"/>
        <v>134.28571428571428</v>
      </c>
      <c r="H89" s="64">
        <v>26</v>
      </c>
      <c r="I89" s="65">
        <v>3483</v>
      </c>
      <c r="J89" s="66">
        <v>17.864983534577387</v>
      </c>
      <c r="K89" s="67">
        <v>0.5127362366474939</v>
      </c>
      <c r="L89" s="68">
        <f t="shared" si="5"/>
        <v>133.96153846153845</v>
      </c>
    </row>
    <row r="90" spans="2:12" ht="18.75">
      <c r="B90" s="63" t="s">
        <v>99</v>
      </c>
      <c r="C90" s="64">
        <v>79</v>
      </c>
      <c r="D90" s="65">
        <v>5225</v>
      </c>
      <c r="E90" s="66">
        <v>16.438773438028836</v>
      </c>
      <c r="F90" s="67">
        <v>0.34942867674161443</v>
      </c>
      <c r="G90" s="68">
        <f t="shared" si="4"/>
        <v>66.13924050632912</v>
      </c>
      <c r="H90" s="64">
        <v>115</v>
      </c>
      <c r="I90" s="65">
        <v>5178</v>
      </c>
      <c r="J90" s="66">
        <v>15.841158576907816</v>
      </c>
      <c r="K90" s="67">
        <v>0.3870967741935484</v>
      </c>
      <c r="L90" s="68">
        <f t="shared" si="5"/>
        <v>45.02608695652174</v>
      </c>
    </row>
    <row r="91" spans="2:12" ht="18.75">
      <c r="B91" s="63" t="s">
        <v>100</v>
      </c>
      <c r="C91" s="64">
        <v>45</v>
      </c>
      <c r="D91" s="65">
        <v>14771</v>
      </c>
      <c r="E91" s="66">
        <v>28.5511278345976</v>
      </c>
      <c r="F91" s="67">
        <v>0.2494802494802495</v>
      </c>
      <c r="G91" s="68">
        <f t="shared" si="4"/>
        <v>328.24444444444447</v>
      </c>
      <c r="H91" s="64">
        <v>184</v>
      </c>
      <c r="I91" s="65">
        <v>15115</v>
      </c>
      <c r="J91" s="66">
        <v>27.779367168278306</v>
      </c>
      <c r="K91" s="67">
        <v>0.8347826086956522</v>
      </c>
      <c r="L91" s="68">
        <f t="shared" si="5"/>
        <v>82.14673913043478</v>
      </c>
    </row>
    <row r="92" spans="2:12" ht="18.75">
      <c r="B92" s="63" t="s">
        <v>101</v>
      </c>
      <c r="C92" s="64">
        <v>80</v>
      </c>
      <c r="D92" s="65">
        <v>16727</v>
      </c>
      <c r="E92" s="66">
        <v>30.11706073249884</v>
      </c>
      <c r="F92" s="67">
        <v>0.374341976993566</v>
      </c>
      <c r="G92" s="68">
        <f t="shared" si="4"/>
        <v>209.0875</v>
      </c>
      <c r="H92" s="64">
        <v>423</v>
      </c>
      <c r="I92" s="65">
        <v>16209</v>
      </c>
      <c r="J92" s="66">
        <v>27.904227572101405</v>
      </c>
      <c r="K92" s="67">
        <v>1.0085436121597458</v>
      </c>
      <c r="L92" s="68">
        <f t="shared" si="5"/>
        <v>38.319148936170215</v>
      </c>
    </row>
    <row r="93" spans="2:12" ht="18.75">
      <c r="B93" s="63" t="s">
        <v>102</v>
      </c>
      <c r="C93" s="64">
        <v>270</v>
      </c>
      <c r="D93" s="65">
        <v>9750</v>
      </c>
      <c r="E93" s="66">
        <v>30.58189375243538</v>
      </c>
      <c r="F93" s="67">
        <v>1.3932487637067297</v>
      </c>
      <c r="G93" s="68">
        <f t="shared" si="4"/>
        <v>36.111111111111114</v>
      </c>
      <c r="H93" s="64">
        <v>371</v>
      </c>
      <c r="I93" s="65">
        <v>10041</v>
      </c>
      <c r="J93" s="66">
        <v>31.336048089974796</v>
      </c>
      <c r="K93" s="67">
        <v>1.4654377880184333</v>
      </c>
      <c r="L93" s="68">
        <f t="shared" si="5"/>
        <v>27.064690026954178</v>
      </c>
    </row>
    <row r="94" spans="2:12" ht="18.75">
      <c r="B94" s="63" t="s">
        <v>103</v>
      </c>
      <c r="C94" s="64">
        <v>19</v>
      </c>
      <c r="D94" s="65">
        <v>3566</v>
      </c>
      <c r="E94" s="66">
        <v>29.548852343681293</v>
      </c>
      <c r="F94" s="67">
        <v>0.41454545454545455</v>
      </c>
      <c r="G94" s="68">
        <f t="shared" si="4"/>
        <v>187.68421052631578</v>
      </c>
      <c r="H94" s="64">
        <v>32</v>
      </c>
      <c r="I94" s="65">
        <v>3569</v>
      </c>
      <c r="J94" s="66">
        <v>31.395458400075377</v>
      </c>
      <c r="K94" s="67">
        <v>0.39792746113989635</v>
      </c>
      <c r="L94" s="68">
        <f t="shared" si="5"/>
        <v>111.53125</v>
      </c>
    </row>
    <row r="95" spans="2:12" ht="18.75">
      <c r="B95" s="63" t="s">
        <v>104</v>
      </c>
      <c r="C95" s="64">
        <v>62</v>
      </c>
      <c r="D95" s="65">
        <v>11269</v>
      </c>
      <c r="E95" s="66">
        <v>25.070462232243518</v>
      </c>
      <c r="F95" s="67">
        <v>0.19747843397478435</v>
      </c>
      <c r="G95" s="68">
        <f t="shared" si="4"/>
        <v>181.75806451612902</v>
      </c>
      <c r="H95" s="64">
        <v>354</v>
      </c>
      <c r="I95" s="65">
        <v>11381</v>
      </c>
      <c r="J95" s="66">
        <v>24.293874960330054</v>
      </c>
      <c r="K95" s="67">
        <v>0.9281188551452917</v>
      </c>
      <c r="L95" s="68">
        <f t="shared" si="5"/>
        <v>32.14971751412429</v>
      </c>
    </row>
    <row r="96" spans="2:12" ht="18.75">
      <c r="B96" s="63" t="s">
        <v>105</v>
      </c>
      <c r="C96" s="64">
        <v>184</v>
      </c>
      <c r="D96" s="65">
        <v>16080</v>
      </c>
      <c r="E96" s="66">
        <v>31.70726667906362</v>
      </c>
      <c r="F96" s="67">
        <v>0.9714034315882094</v>
      </c>
      <c r="G96" s="68">
        <f t="shared" si="4"/>
        <v>87.3913043478261</v>
      </c>
      <c r="H96" s="64">
        <v>191</v>
      </c>
      <c r="I96" s="65">
        <v>16399</v>
      </c>
      <c r="J96" s="66">
        <v>31.463784220628344</v>
      </c>
      <c r="K96" s="67">
        <v>0.8484175458078846</v>
      </c>
      <c r="L96" s="68">
        <f t="shared" si="5"/>
        <v>85.8586387434555</v>
      </c>
    </row>
    <row r="97" spans="2:12" ht="19.5" thickBot="1">
      <c r="B97" s="69" t="s">
        <v>106</v>
      </c>
      <c r="C97" s="70">
        <v>884</v>
      </c>
      <c r="D97" s="71">
        <v>97735</v>
      </c>
      <c r="E97" s="72">
        <v>25.22702827812496</v>
      </c>
      <c r="F97" s="73">
        <v>0.4457423787213479</v>
      </c>
      <c r="G97" s="74">
        <f t="shared" si="4"/>
        <v>110.55995475113122</v>
      </c>
      <c r="H97" s="70">
        <v>1917</v>
      </c>
      <c r="I97" s="71">
        <v>97533</v>
      </c>
      <c r="J97" s="72">
        <v>24.518936978142353</v>
      </c>
      <c r="K97" s="73">
        <v>0.6993372651547394</v>
      </c>
      <c r="L97" s="74">
        <f t="shared" si="5"/>
        <v>50.87793427230047</v>
      </c>
    </row>
    <row r="98" spans="2:12" ht="19.5" thickBot="1">
      <c r="B98" s="81" t="s">
        <v>115</v>
      </c>
      <c r="C98" s="82">
        <v>9763</v>
      </c>
      <c r="D98" s="83">
        <v>520642</v>
      </c>
      <c r="E98" s="84">
        <v>18.24891584558481</v>
      </c>
      <c r="F98" s="85">
        <v>0.6524361380431817</v>
      </c>
      <c r="G98" s="86">
        <f t="shared" si="4"/>
        <v>53.32807538666393</v>
      </c>
      <c r="H98" s="82">
        <v>15692</v>
      </c>
      <c r="I98" s="83">
        <v>513167</v>
      </c>
      <c r="J98" s="84">
        <v>17.816139121176498</v>
      </c>
      <c r="K98" s="85">
        <v>0.8471706092480453</v>
      </c>
      <c r="L98" s="86">
        <f t="shared" si="5"/>
        <v>32.702459852153964</v>
      </c>
    </row>
    <row r="99" ht="12.75">
      <c r="B99" s="87" t="s">
        <v>116</v>
      </c>
    </row>
  </sheetData>
  <mergeCells count="4">
    <mergeCell ref="B7:G7"/>
    <mergeCell ref="C9:G9"/>
    <mergeCell ref="H9:L9"/>
    <mergeCell ref="B9:B10"/>
  </mergeCells>
  <printOptions/>
  <pageMargins left="0.32" right="0.4" top="1.4" bottom="0.52" header="0.5" footer="0.5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8"/>
  <sheetViews>
    <sheetView workbookViewId="0" topLeftCell="A88">
      <selection activeCell="A99" sqref="A99:A231"/>
    </sheetView>
  </sheetViews>
  <sheetFormatPr defaultColWidth="9.00390625" defaultRowHeight="12.75"/>
  <cols>
    <col min="1" max="1" width="9.125" style="1" customWidth="1"/>
    <col min="2" max="2" width="22.875" style="1" customWidth="1"/>
    <col min="3" max="6" width="9.125" style="1" customWidth="1"/>
    <col min="7" max="7" width="8.75390625" style="1" customWidth="1"/>
    <col min="8" max="8" width="8.625" style="1" customWidth="1"/>
    <col min="9" max="9" width="8.75390625" style="1" customWidth="1"/>
    <col min="10" max="16384" width="9.125" style="1" customWidth="1"/>
  </cols>
  <sheetData>
    <row r="1" spans="2:8" ht="15">
      <c r="B1" s="2" t="s">
        <v>0</v>
      </c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15" ht="40.5" customHeight="1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2:9" ht="13.5" thickBot="1">
      <c r="B4" s="3"/>
      <c r="C4" s="3"/>
      <c r="D4" s="3"/>
      <c r="E4" s="3"/>
      <c r="F4" s="3"/>
      <c r="G4" s="3"/>
      <c r="H4" s="3"/>
      <c r="I4" s="4"/>
    </row>
    <row r="5" spans="2:16" ht="15.75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 t="s">
        <v>9</v>
      </c>
      <c r="J5" s="9" t="s">
        <v>10</v>
      </c>
      <c r="K5" s="8" t="s">
        <v>11</v>
      </c>
      <c r="L5" s="8" t="s">
        <v>12</v>
      </c>
      <c r="M5" s="8" t="s">
        <v>13</v>
      </c>
      <c r="N5" s="10" t="s">
        <v>14</v>
      </c>
      <c r="O5" s="10" t="s">
        <v>15</v>
      </c>
      <c r="P5" s="11" t="s">
        <v>15</v>
      </c>
    </row>
    <row r="6" spans="2:16" ht="16.5" thickBot="1">
      <c r="B6" s="12" t="s">
        <v>16</v>
      </c>
      <c r="C6" s="13"/>
      <c r="D6" s="14"/>
      <c r="E6" s="14"/>
      <c r="F6" s="14"/>
      <c r="G6" s="14"/>
      <c r="H6" s="15"/>
      <c r="I6" s="15"/>
      <c r="J6" s="16"/>
      <c r="K6" s="15" t="s">
        <v>17</v>
      </c>
      <c r="L6" s="15" t="s">
        <v>17</v>
      </c>
      <c r="M6" s="15" t="s">
        <v>17</v>
      </c>
      <c r="N6" s="17" t="s">
        <v>17</v>
      </c>
      <c r="O6" s="17" t="s">
        <v>18</v>
      </c>
      <c r="P6" s="18" t="s">
        <v>19</v>
      </c>
    </row>
    <row r="7" spans="2:16" ht="21.75" customHeight="1">
      <c r="B7" s="19" t="s">
        <v>20</v>
      </c>
      <c r="C7" s="20">
        <v>5.4395450731798265</v>
      </c>
      <c r="D7" s="21">
        <v>5.262421925981169</v>
      </c>
      <c r="E7" s="21">
        <v>4.9408035797520276</v>
      </c>
      <c r="F7" s="22">
        <v>5.117926726950685</v>
      </c>
      <c r="G7" s="22">
        <v>5.159876946024052</v>
      </c>
      <c r="H7" s="21">
        <v>5.318355551412324</v>
      </c>
      <c r="I7" s="21">
        <v>5.570056865852522</v>
      </c>
      <c r="J7" s="23">
        <v>5.467511885895404</v>
      </c>
      <c r="K7" s="21">
        <v>5.103943320592896</v>
      </c>
      <c r="L7" s="21">
        <v>5.0247040178987605</v>
      </c>
      <c r="M7" s="21">
        <v>4.6238463689754825</v>
      </c>
      <c r="N7" s="24">
        <v>4.852242006152699</v>
      </c>
      <c r="O7" s="25">
        <v>5.1552158105714545</v>
      </c>
      <c r="P7" s="26">
        <v>0</v>
      </c>
    </row>
    <row r="8" spans="2:16" ht="21.75" customHeight="1">
      <c r="B8" s="27" t="s">
        <v>21</v>
      </c>
      <c r="C8" s="28">
        <v>4.83081314472567</v>
      </c>
      <c r="D8" s="29">
        <v>4.821780210648022</v>
      </c>
      <c r="E8" s="29">
        <v>4.677253265405669</v>
      </c>
      <c r="F8" s="29">
        <v>4.334001770455079</v>
      </c>
      <c r="G8" s="29">
        <v>4.086499376727549</v>
      </c>
      <c r="H8" s="30">
        <v>4.048561053601431</v>
      </c>
      <c r="I8" s="30">
        <v>4.0738532690188425</v>
      </c>
      <c r="J8" s="31">
        <v>4.044947879970372</v>
      </c>
      <c r="K8" s="30">
        <v>3.8823550665727242</v>
      </c>
      <c r="L8" s="30">
        <v>3.853449677524253</v>
      </c>
      <c r="M8" s="30">
        <v>3.6583383014470763</v>
      </c>
      <c r="N8" s="25">
        <v>3.6222065651364876</v>
      </c>
      <c r="O8" s="25">
        <v>4.160569436164255</v>
      </c>
      <c r="P8" s="26">
        <v>0</v>
      </c>
    </row>
    <row r="9" spans="2:16" ht="21.75" customHeight="1">
      <c r="B9" s="27" t="s">
        <v>22</v>
      </c>
      <c r="C9" s="28">
        <v>3.7357719622531373</v>
      </c>
      <c r="D9" s="29">
        <v>3.5898433699776247</v>
      </c>
      <c r="E9" s="29">
        <v>3.6482148068878297</v>
      </c>
      <c r="F9" s="29">
        <v>3.466614780944969</v>
      </c>
      <c r="G9" s="29">
        <v>3.2266433180919027</v>
      </c>
      <c r="H9" s="30">
        <v>3.398514771216396</v>
      </c>
      <c r="I9" s="30">
        <v>3.508771929824561</v>
      </c>
      <c r="J9" s="31">
        <v>3.469857638551091</v>
      </c>
      <c r="K9" s="30">
        <v>3.216914745273535</v>
      </c>
      <c r="L9" s="30">
        <v>3.0872004410286347</v>
      </c>
      <c r="M9" s="30">
        <v>3.0677432953918995</v>
      </c>
      <c r="N9" s="25">
        <v>3.1617861659694526</v>
      </c>
      <c r="O9" s="25">
        <v>3.3823004831857837</v>
      </c>
      <c r="P9" s="26">
        <v>0</v>
      </c>
    </row>
    <row r="10" spans="2:16" ht="21.75" customHeight="1">
      <c r="B10" s="27" t="s">
        <v>23</v>
      </c>
      <c r="C10" s="28">
        <v>4.235778472744546</v>
      </c>
      <c r="D10" s="29">
        <v>4.168481057757017</v>
      </c>
      <c r="E10" s="29">
        <v>4.055658920866157</v>
      </c>
      <c r="F10" s="29">
        <v>3.752820553422272</v>
      </c>
      <c r="G10" s="29">
        <v>3.7270891888682156</v>
      </c>
      <c r="H10" s="30">
        <v>3.930960769565734</v>
      </c>
      <c r="I10" s="30">
        <v>4.111080321444124</v>
      </c>
      <c r="J10" s="31">
        <v>3.998258184553264</v>
      </c>
      <c r="K10" s="30">
        <v>3.7844899251811093</v>
      </c>
      <c r="L10" s="30">
        <v>3.8557460116384936</v>
      </c>
      <c r="M10" s="30">
        <v>3.7547998891571988</v>
      </c>
      <c r="N10" s="25">
        <v>3.6498950952060487</v>
      </c>
      <c r="O10" s="25">
        <v>3.9190847551561694</v>
      </c>
      <c r="P10" s="26">
        <v>0</v>
      </c>
    </row>
    <row r="11" spans="2:16" ht="21.75" customHeight="1">
      <c r="B11" s="27" t="s">
        <v>24</v>
      </c>
      <c r="C11" s="28">
        <v>5.941806632213609</v>
      </c>
      <c r="D11" s="29">
        <v>5.735895779500431</v>
      </c>
      <c r="E11" s="29">
        <v>5.49499354005168</v>
      </c>
      <c r="F11" s="29">
        <v>5.178725236864771</v>
      </c>
      <c r="G11" s="29">
        <v>5.046834625322997</v>
      </c>
      <c r="H11" s="30">
        <v>5.163921188630491</v>
      </c>
      <c r="I11" s="30">
        <v>5.2796619293712315</v>
      </c>
      <c r="J11" s="31">
        <v>5.361757105943153</v>
      </c>
      <c r="K11" s="30">
        <v>5.2473621877691645</v>
      </c>
      <c r="L11" s="30">
        <v>5.065676141257536</v>
      </c>
      <c r="M11" s="30">
        <v>4.893410852713178</v>
      </c>
      <c r="N11" s="25">
        <v>4.652508613264427</v>
      </c>
      <c r="O11" s="25">
        <v>5.255437123169681</v>
      </c>
      <c r="P11" s="26">
        <v>0</v>
      </c>
    </row>
    <row r="12" spans="2:16" ht="21.75" customHeight="1">
      <c r="B12" s="27" t="s">
        <v>25</v>
      </c>
      <c r="C12" s="28">
        <v>13.960138400388894</v>
      </c>
      <c r="D12" s="29">
        <v>13.674187183666467</v>
      </c>
      <c r="E12" s="29">
        <v>13.213805724743358</v>
      </c>
      <c r="F12" s="29">
        <v>12.058562809184753</v>
      </c>
      <c r="G12" s="29">
        <v>11.658231105773355</v>
      </c>
      <c r="H12" s="30">
        <v>11.629635984101112</v>
      </c>
      <c r="I12" s="30">
        <v>11.766892568127878</v>
      </c>
      <c r="J12" s="31">
        <v>11.235023305024162</v>
      </c>
      <c r="K12" s="30">
        <v>10.697435017586</v>
      </c>
      <c r="L12" s="30">
        <v>10.328557948014069</v>
      </c>
      <c r="M12" s="30">
        <v>10.036887706957193</v>
      </c>
      <c r="N12" s="25">
        <v>10.134111120642817</v>
      </c>
      <c r="O12" s="25">
        <v>11.698264276114495</v>
      </c>
      <c r="P12" s="26">
        <v>0</v>
      </c>
    </row>
    <row r="13" spans="2:16" ht="21.75" customHeight="1">
      <c r="B13" s="27" t="s">
        <v>26</v>
      </c>
      <c r="C13" s="28">
        <v>7.585713799325866</v>
      </c>
      <c r="D13" s="29">
        <v>7.350788192434715</v>
      </c>
      <c r="E13" s="29">
        <v>6.932007762759184</v>
      </c>
      <c r="F13" s="29">
        <v>6.29532532089476</v>
      </c>
      <c r="G13" s="29">
        <v>6.162541282217153</v>
      </c>
      <c r="H13" s="30">
        <v>6.005924210956386</v>
      </c>
      <c r="I13" s="30">
        <v>6.332777229239726</v>
      </c>
      <c r="J13" s="31">
        <v>6.244254536787988</v>
      </c>
      <c r="K13" s="30">
        <v>6.315753634537469</v>
      </c>
      <c r="L13" s="30">
        <v>6.179564876919411</v>
      </c>
      <c r="M13" s="30">
        <v>6.005924210956386</v>
      </c>
      <c r="N13" s="25">
        <v>6.3191583534779205</v>
      </c>
      <c r="O13" s="25">
        <v>6.479180143679139</v>
      </c>
      <c r="P13" s="26">
        <v>0</v>
      </c>
    </row>
    <row r="14" spans="2:16" ht="21.75" customHeight="1">
      <c r="B14" s="27" t="s">
        <v>27</v>
      </c>
      <c r="C14" s="28">
        <v>8.061964160871325</v>
      </c>
      <c r="D14" s="29">
        <v>8.061964160871325</v>
      </c>
      <c r="E14" s="29">
        <v>7.789675092909445</v>
      </c>
      <c r="F14" s="29">
        <v>7.502667696949626</v>
      </c>
      <c r="G14" s="29">
        <v>7.3002906869779585</v>
      </c>
      <c r="H14" s="30">
        <v>7.377561908967141</v>
      </c>
      <c r="I14" s="30">
        <v>7.40699856496302</v>
      </c>
      <c r="J14" s="31">
        <v>7.318688596975384</v>
      </c>
      <c r="K14" s="30">
        <v>7.67192846892593</v>
      </c>
      <c r="L14" s="30">
        <v>7.443794384957869</v>
      </c>
      <c r="M14" s="30">
        <v>7.388600654965597</v>
      </c>
      <c r="N14" s="25">
        <v>7.565220590940869</v>
      </c>
      <c r="O14" s="25">
        <v>7.572579754939839</v>
      </c>
      <c r="P14" s="26">
        <v>0</v>
      </c>
    </row>
    <row r="15" spans="2:16" ht="21.75" customHeight="1">
      <c r="B15" s="32" t="s">
        <v>28</v>
      </c>
      <c r="C15" s="33">
        <v>6.435095018658041</v>
      </c>
      <c r="D15" s="34">
        <v>6.298053328971045</v>
      </c>
      <c r="E15" s="34">
        <v>6.074280299639803</v>
      </c>
      <c r="F15" s="34">
        <v>5.683834945013565</v>
      </c>
      <c r="G15" s="34">
        <v>5.51500205253882</v>
      </c>
      <c r="H15" s="35">
        <v>5.583214244928068</v>
      </c>
      <c r="I15" s="35">
        <v>5.716243452709814</v>
      </c>
      <c r="J15" s="36">
        <v>5.6292034606113175</v>
      </c>
      <c r="K15" s="35">
        <v>5.471790708943822</v>
      </c>
      <c r="L15" s="35">
        <v>5.347403769881076</v>
      </c>
      <c r="M15" s="35">
        <v>5.178570877406332</v>
      </c>
      <c r="N15" s="37">
        <v>5.178570877406332</v>
      </c>
      <c r="O15" s="37">
        <v>5.675809981203066</v>
      </c>
      <c r="P15" s="26">
        <v>0</v>
      </c>
    </row>
    <row r="16" spans="2:16" ht="21.75" customHeight="1">
      <c r="B16" s="27" t="s">
        <v>29</v>
      </c>
      <c r="C16" s="28">
        <v>18.878596467460333</v>
      </c>
      <c r="D16" s="29">
        <v>18.953108330087552</v>
      </c>
      <c r="E16" s="29">
        <v>18.68046265092886</v>
      </c>
      <c r="F16" s="29">
        <v>17.810028619329053</v>
      </c>
      <c r="G16" s="29">
        <v>17.25627000389494</v>
      </c>
      <c r="H16" s="30">
        <v>17.17667778699768</v>
      </c>
      <c r="I16" s="30">
        <v>17.37142470068246</v>
      </c>
      <c r="J16" s="31">
        <v>17.07337725017358</v>
      </c>
      <c r="K16" s="30">
        <v>16.01497011058238</v>
      </c>
      <c r="L16" s="30">
        <v>15.268158032886827</v>
      </c>
      <c r="M16" s="30">
        <v>14.052259910924455</v>
      </c>
      <c r="N16" s="25">
        <v>14.202977087602243</v>
      </c>
      <c r="O16" s="25">
        <v>16.89387139929891</v>
      </c>
      <c r="P16" s="26">
        <v>0</v>
      </c>
    </row>
    <row r="17" spans="2:16" ht="21.75" customHeight="1">
      <c r="B17" s="27" t="s">
        <v>30</v>
      </c>
      <c r="C17" s="28">
        <v>19.46473020509761</v>
      </c>
      <c r="D17" s="29">
        <v>19.080043611528254</v>
      </c>
      <c r="E17" s="29">
        <v>18.329184752422293</v>
      </c>
      <c r="F17" s="29">
        <v>17.80666927238691</v>
      </c>
      <c r="G17" s="29">
        <v>17.166896381477443</v>
      </c>
      <c r="H17" s="30">
        <v>16.761638312316144</v>
      </c>
      <c r="I17" s="30">
        <v>16.800724115940838</v>
      </c>
      <c r="J17" s="31">
        <v>16.2617514554319</v>
      </c>
      <c r="K17" s="30">
        <v>15.87089341918496</v>
      </c>
      <c r="L17" s="30">
        <v>14.976034230935383</v>
      </c>
      <c r="M17" s="30">
        <v>15.130320297874967</v>
      </c>
      <c r="N17" s="25">
        <v>16.222665651807205</v>
      </c>
      <c r="O17" s="25">
        <v>16.989981691386724</v>
      </c>
      <c r="P17" s="26">
        <v>0</v>
      </c>
    </row>
    <row r="18" spans="2:16" ht="21.75" customHeight="1">
      <c r="B18" s="27" t="s">
        <v>31</v>
      </c>
      <c r="C18" s="28">
        <v>15.633434728589176</v>
      </c>
      <c r="D18" s="29">
        <v>15.329248961055653</v>
      </c>
      <c r="E18" s="29">
        <v>14.57092669551433</v>
      </c>
      <c r="F18" s="29">
        <v>13.864016108992761</v>
      </c>
      <c r="G18" s="29">
        <v>13.516987275609443</v>
      </c>
      <c r="H18" s="30">
        <v>14.168201876526284</v>
      </c>
      <c r="I18" s="30">
        <v>13.864016108992761</v>
      </c>
      <c r="J18" s="31">
        <v>13.418448224154922</v>
      </c>
      <c r="K18" s="30">
        <v>12.343087271325135</v>
      </c>
      <c r="L18" s="30">
        <v>12.133156248661155</v>
      </c>
      <c r="M18" s="30">
        <v>12.32166573840024</v>
      </c>
      <c r="N18" s="25">
        <v>13.63694785998886</v>
      </c>
      <c r="O18" s="25">
        <v>13.731202604858403</v>
      </c>
      <c r="P18" s="26">
        <v>0</v>
      </c>
    </row>
    <row r="19" spans="2:16" ht="21.75" customHeight="1">
      <c r="B19" s="27" t="s">
        <v>32</v>
      </c>
      <c r="C19" s="28">
        <v>11.436145034554578</v>
      </c>
      <c r="D19" s="29">
        <v>11.03221938211998</v>
      </c>
      <c r="E19" s="29">
        <v>10.457887595064532</v>
      </c>
      <c r="F19" s="29">
        <v>9.975070213638801</v>
      </c>
      <c r="G19" s="29">
        <v>9.454384802297328</v>
      </c>
      <c r="H19" s="30">
        <v>9.410205434062293</v>
      </c>
      <c r="I19" s="30">
        <v>9.359714727507969</v>
      </c>
      <c r="J19" s="31">
        <v>9.32500236675187</v>
      </c>
      <c r="K19" s="30">
        <v>9.160907570450313</v>
      </c>
      <c r="L19" s="30">
        <v>9.151440562971377</v>
      </c>
      <c r="M19" s="30">
        <v>9.129350878853861</v>
      </c>
      <c r="N19" s="25">
        <v>9.381804411625486</v>
      </c>
      <c r="O19" s="25">
        <v>9.773107387421502</v>
      </c>
      <c r="P19" s="26">
        <v>0</v>
      </c>
    </row>
    <row r="20" spans="2:16" ht="21.75" customHeight="1">
      <c r="B20" s="27" t="s">
        <v>33</v>
      </c>
      <c r="C20" s="28">
        <v>18.518636915798222</v>
      </c>
      <c r="D20" s="29">
        <v>18.368390767853718</v>
      </c>
      <c r="E20" s="29">
        <v>17.745029090211624</v>
      </c>
      <c r="F20" s="29">
        <v>17.1728150374017</v>
      </c>
      <c r="G20" s="29">
        <v>16.530273000447544</v>
      </c>
      <c r="H20" s="30">
        <v>16.162649446966306</v>
      </c>
      <c r="I20" s="30">
        <v>15.817402979349145</v>
      </c>
      <c r="J20" s="31">
        <v>15.069368966178635</v>
      </c>
      <c r="K20" s="30">
        <v>13.477399143277283</v>
      </c>
      <c r="L20" s="30">
        <v>12.662233872514545</v>
      </c>
      <c r="M20" s="30">
        <v>12.070839460392559</v>
      </c>
      <c r="N20" s="25">
        <v>11.911003132792022</v>
      </c>
      <c r="O20" s="25">
        <v>15.459369605523943</v>
      </c>
      <c r="P20" s="26">
        <v>0</v>
      </c>
    </row>
    <row r="21" spans="2:16" ht="21.75" customHeight="1">
      <c r="B21" s="27" t="s">
        <v>34</v>
      </c>
      <c r="C21" s="28">
        <v>15.702883205733833</v>
      </c>
      <c r="D21" s="29">
        <v>15.531845577455611</v>
      </c>
      <c r="E21" s="29">
        <v>15.039094315035022</v>
      </c>
      <c r="F21" s="29">
        <v>13.988434598468805</v>
      </c>
      <c r="G21" s="29">
        <v>13.475321713634141</v>
      </c>
      <c r="H21" s="30">
        <v>13.593419123635773</v>
      </c>
      <c r="I21" s="30">
        <v>13.845903241570287</v>
      </c>
      <c r="J21" s="31">
        <v>13.279850138459032</v>
      </c>
      <c r="K21" s="30">
        <v>12.192539501547483</v>
      </c>
      <c r="L21" s="30">
        <v>11.87489819188793</v>
      </c>
      <c r="M21" s="30">
        <v>11.418797849812673</v>
      </c>
      <c r="N21" s="25">
        <v>11.500244339468969</v>
      </c>
      <c r="O21" s="25">
        <v>13.45496009122007</v>
      </c>
      <c r="P21" s="26">
        <v>0</v>
      </c>
    </row>
    <row r="22" spans="2:16" ht="21.75" customHeight="1">
      <c r="B22" s="27" t="s">
        <v>35</v>
      </c>
      <c r="C22" s="28">
        <v>13.310883208326956</v>
      </c>
      <c r="D22" s="29">
        <v>13.558855043624673</v>
      </c>
      <c r="E22" s="29">
        <v>13.111893463952242</v>
      </c>
      <c r="F22" s="29">
        <v>12.413898668299403</v>
      </c>
      <c r="G22" s="29">
        <v>12.348078983621614</v>
      </c>
      <c r="H22" s="30">
        <v>12.726159497933567</v>
      </c>
      <c r="I22" s="30">
        <v>13.104240012245521</v>
      </c>
      <c r="J22" s="31">
        <v>12.80116332465942</v>
      </c>
      <c r="K22" s="30">
        <v>12.167457523343028</v>
      </c>
      <c r="L22" s="30">
        <v>11.829174957906016</v>
      </c>
      <c r="M22" s="30">
        <v>11.64090004592071</v>
      </c>
      <c r="N22" s="25">
        <v>12.097045767641207</v>
      </c>
      <c r="O22" s="25">
        <v>12.592989438236646</v>
      </c>
      <c r="P22" s="26">
        <v>0</v>
      </c>
    </row>
    <row r="23" spans="2:16" ht="21.75" customHeight="1">
      <c r="B23" s="32" t="s">
        <v>36</v>
      </c>
      <c r="C23" s="33">
        <v>16.28549284858733</v>
      </c>
      <c r="D23" s="34">
        <v>16.190727823575003</v>
      </c>
      <c r="E23" s="34">
        <v>15.664764320439653</v>
      </c>
      <c r="F23" s="34">
        <v>14.967589656873107</v>
      </c>
      <c r="G23" s="34">
        <v>14.525822588600015</v>
      </c>
      <c r="H23" s="35">
        <v>14.545198337208484</v>
      </c>
      <c r="I23" s="35">
        <v>14.632565349115762</v>
      </c>
      <c r="J23" s="36">
        <v>14.236595504826322</v>
      </c>
      <c r="K23" s="35">
        <v>13.427393785668992</v>
      </c>
      <c r="L23" s="35">
        <v>12.905305432255338</v>
      </c>
      <c r="M23" s="35">
        <v>12.543859649122806</v>
      </c>
      <c r="N23" s="37">
        <v>12.993024730500952</v>
      </c>
      <c r="O23" s="37">
        <v>14.409920383287536</v>
      </c>
      <c r="P23" s="26">
        <v>0</v>
      </c>
    </row>
    <row r="24" spans="2:16" ht="21.75" customHeight="1">
      <c r="B24" s="27" t="s">
        <v>37</v>
      </c>
      <c r="C24" s="28">
        <v>18.365201721894085</v>
      </c>
      <c r="D24" s="29">
        <v>18.235058564420864</v>
      </c>
      <c r="E24" s="29">
        <v>18.049854840324357</v>
      </c>
      <c r="F24" s="29">
        <v>16.7284012413655</v>
      </c>
      <c r="G24" s="29">
        <v>17.02372609870858</v>
      </c>
      <c r="H24" s="30">
        <v>17.51426569226149</v>
      </c>
      <c r="I24" s="30">
        <v>17.1138252077285</v>
      </c>
      <c r="J24" s="31">
        <v>16.633296626288917</v>
      </c>
      <c r="K24" s="30">
        <v>16.257883672039245</v>
      </c>
      <c r="L24" s="30">
        <v>15.977575332866154</v>
      </c>
      <c r="M24" s="30">
        <v>15.752327560316349</v>
      </c>
      <c r="N24" s="25">
        <v>16.14275703273601</v>
      </c>
      <c r="O24" s="25">
        <v>16.98368205025528</v>
      </c>
      <c r="P24" s="26">
        <v>0</v>
      </c>
    </row>
    <row r="25" spans="2:16" ht="21.75" customHeight="1">
      <c r="B25" s="27" t="s">
        <v>38</v>
      </c>
      <c r="C25" s="28">
        <v>7.928560038271408</v>
      </c>
      <c r="D25" s="29">
        <v>7.644713761760485</v>
      </c>
      <c r="E25" s="29">
        <v>7.341731781215118</v>
      </c>
      <c r="F25" s="29">
        <v>7.182267580928081</v>
      </c>
      <c r="G25" s="29">
        <v>6.994099824589379</v>
      </c>
      <c r="H25" s="30">
        <v>6.691117844044012</v>
      </c>
      <c r="I25" s="30">
        <v>6.888853452399936</v>
      </c>
      <c r="J25" s="31">
        <v>6.605007175889013</v>
      </c>
      <c r="K25" s="30">
        <v>5.552543453994578</v>
      </c>
      <c r="L25" s="30">
        <v>5.38032211768458</v>
      </c>
      <c r="M25" s="30">
        <v>5.396268537713284</v>
      </c>
      <c r="N25" s="25">
        <v>6.005421782809759</v>
      </c>
      <c r="O25" s="25">
        <v>6.63371073194068</v>
      </c>
      <c r="P25" s="26">
        <v>0</v>
      </c>
    </row>
    <row r="26" spans="2:16" ht="21.75" customHeight="1">
      <c r="B26" s="27" t="s">
        <v>39</v>
      </c>
      <c r="C26" s="28">
        <v>15.974723109329346</v>
      </c>
      <c r="D26" s="29">
        <v>15.689338859821975</v>
      </c>
      <c r="E26" s="29">
        <v>14.921519331385472</v>
      </c>
      <c r="F26" s="29">
        <v>13.36549568526194</v>
      </c>
      <c r="G26" s="29">
        <v>12.937419311000884</v>
      </c>
      <c r="H26" s="30">
        <v>12.52972752599035</v>
      </c>
      <c r="I26" s="30">
        <v>12.577291567574914</v>
      </c>
      <c r="J26" s="31">
        <v>11.748318271386832</v>
      </c>
      <c r="K26" s="30">
        <v>10.552422368689271</v>
      </c>
      <c r="L26" s="30">
        <v>9.696269620167154</v>
      </c>
      <c r="M26" s="30">
        <v>9.193449751987497</v>
      </c>
      <c r="N26" s="25">
        <v>10.654345314941905</v>
      </c>
      <c r="O26" s="25">
        <v>12.48216348440579</v>
      </c>
      <c r="P26" s="26">
        <v>0</v>
      </c>
    </row>
    <row r="27" spans="2:16" ht="21.75" customHeight="1">
      <c r="B27" s="27" t="s">
        <v>40</v>
      </c>
      <c r="C27" s="28">
        <v>13.853046029592706</v>
      </c>
      <c r="D27" s="29">
        <v>13.594346468120012</v>
      </c>
      <c r="E27" s="29">
        <v>13.108496072183486</v>
      </c>
      <c r="F27" s="29">
        <v>11.833927501025334</v>
      </c>
      <c r="G27" s="29">
        <v>11.54683408524466</v>
      </c>
      <c r="H27" s="30">
        <v>11.77398491970849</v>
      </c>
      <c r="I27" s="30">
        <v>12.755150329684199</v>
      </c>
      <c r="J27" s="31">
        <v>12.310313278859198</v>
      </c>
      <c r="K27" s="30">
        <v>11.71088746569076</v>
      </c>
      <c r="L27" s="30">
        <v>11.641480266271257</v>
      </c>
      <c r="M27" s="30">
        <v>12.215667097832602</v>
      </c>
      <c r="N27" s="25">
        <v>12.890809855822319</v>
      </c>
      <c r="O27" s="25">
        <v>12.436508186894658</v>
      </c>
      <c r="P27" s="26">
        <v>0</v>
      </c>
    </row>
    <row r="28" spans="2:16" ht="21.75" customHeight="1">
      <c r="B28" s="27" t="s">
        <v>41</v>
      </c>
      <c r="C28" s="28">
        <v>19.374422064085557</v>
      </c>
      <c r="D28" s="29">
        <v>19.330197402806256</v>
      </c>
      <c r="E28" s="29">
        <v>18.76733807743336</v>
      </c>
      <c r="F28" s="29">
        <v>17.758211715514815</v>
      </c>
      <c r="G28" s="29">
        <v>17.344108068990472</v>
      </c>
      <c r="H28" s="30">
        <v>17.135046033851967</v>
      </c>
      <c r="I28" s="30">
        <v>17.746150444256827</v>
      </c>
      <c r="J28" s="31">
        <v>17.37627145901178</v>
      </c>
      <c r="K28" s="30">
        <v>16.10179712941744</v>
      </c>
      <c r="L28" s="30">
        <v>15.225344751336792</v>
      </c>
      <c r="M28" s="30">
        <v>15.667591364129779</v>
      </c>
      <c r="N28" s="25">
        <v>15.852530856752301</v>
      </c>
      <c r="O28" s="25">
        <v>17.3079242552165</v>
      </c>
      <c r="P28" s="26">
        <v>0</v>
      </c>
    </row>
    <row r="29" spans="2:16" ht="21.75" customHeight="1">
      <c r="B29" s="27" t="s">
        <v>42</v>
      </c>
      <c r="C29" s="28">
        <v>17.132375420360745</v>
      </c>
      <c r="D29" s="29">
        <v>16.939773769489452</v>
      </c>
      <c r="E29" s="29">
        <v>16.762457963925407</v>
      </c>
      <c r="F29" s="29">
        <v>15.573219199021707</v>
      </c>
      <c r="G29" s="29">
        <v>15.081014980128401</v>
      </c>
      <c r="H29" s="30">
        <v>14.769183735860594</v>
      </c>
      <c r="I29" s="30">
        <v>14.695811678385814</v>
      </c>
      <c r="J29" s="31">
        <v>14.515438703760317</v>
      </c>
      <c r="K29" s="30">
        <v>13.524915927850811</v>
      </c>
      <c r="L29" s="30">
        <v>13.21614185264445</v>
      </c>
      <c r="M29" s="30">
        <v>13.49128706817487</v>
      </c>
      <c r="N29" s="25">
        <v>14.347294405380618</v>
      </c>
      <c r="O29" s="25">
        <v>15.004585753592172</v>
      </c>
      <c r="P29" s="26">
        <v>0</v>
      </c>
    </row>
    <row r="30" spans="2:16" ht="21.75" customHeight="1">
      <c r="B30" s="27" t="s">
        <v>43</v>
      </c>
      <c r="C30" s="28">
        <v>14.952888160589922</v>
      </c>
      <c r="D30" s="29">
        <v>14.715563152467192</v>
      </c>
      <c r="E30" s="29">
        <v>14.19147042619616</v>
      </c>
      <c r="F30" s="29">
        <v>13.23934509598949</v>
      </c>
      <c r="G30" s="29">
        <v>12.79436070575937</v>
      </c>
      <c r="H30" s="30">
        <v>12.804249247764481</v>
      </c>
      <c r="I30" s="30">
        <v>12.75339388888104</v>
      </c>
      <c r="J30" s="31">
        <v>12.410120216417805</v>
      </c>
      <c r="K30" s="30">
        <v>11.833759482405458</v>
      </c>
      <c r="L30" s="30">
        <v>11.539928519967791</v>
      </c>
      <c r="M30" s="30">
        <v>11.78007882580627</v>
      </c>
      <c r="N30" s="25">
        <v>12.535845964768539</v>
      </c>
      <c r="O30" s="25">
        <v>12.962465919846302</v>
      </c>
      <c r="P30" s="26">
        <v>0</v>
      </c>
    </row>
    <row r="31" spans="2:16" ht="21.75" customHeight="1">
      <c r="B31" s="27" t="s">
        <v>44</v>
      </c>
      <c r="C31" s="28">
        <v>12.190329745429693</v>
      </c>
      <c r="D31" s="29">
        <v>12.049376388177004</v>
      </c>
      <c r="E31" s="29">
        <v>11.190842303092431</v>
      </c>
      <c r="F31" s="29">
        <v>9.964975226379634</v>
      </c>
      <c r="G31" s="29">
        <v>9.435332308218008</v>
      </c>
      <c r="H31" s="30">
        <v>9.050914061165214</v>
      </c>
      <c r="I31" s="30">
        <v>9.32000683410217</v>
      </c>
      <c r="J31" s="31">
        <v>8.86297625149496</v>
      </c>
      <c r="K31" s="30">
        <v>8.692123697249274</v>
      </c>
      <c r="L31" s="30">
        <v>8.90568939005638</v>
      </c>
      <c r="M31" s="30">
        <v>9.174782162993337</v>
      </c>
      <c r="N31" s="25">
        <v>9.49940201606014</v>
      </c>
      <c r="O31" s="25">
        <v>9.862463693832222</v>
      </c>
      <c r="P31" s="26">
        <v>0</v>
      </c>
    </row>
    <row r="32" spans="2:16" ht="21.75" customHeight="1">
      <c r="B32" s="27" t="s">
        <v>45</v>
      </c>
      <c r="C32" s="28">
        <v>7.045071609098567</v>
      </c>
      <c r="D32" s="29">
        <v>6.846742488065151</v>
      </c>
      <c r="E32" s="29">
        <v>6.553636618927268</v>
      </c>
      <c r="F32" s="29">
        <v>6.041140129177197</v>
      </c>
      <c r="G32" s="29">
        <v>6.028854254422915</v>
      </c>
      <c r="H32" s="30">
        <v>6.2324487503510255</v>
      </c>
      <c r="I32" s="30">
        <v>6.227183375456333</v>
      </c>
      <c r="J32" s="31">
        <v>6.01130300477394</v>
      </c>
      <c r="K32" s="30">
        <v>5.611134512777309</v>
      </c>
      <c r="L32" s="30">
        <v>5.114434147711317</v>
      </c>
      <c r="M32" s="30">
        <v>5.177618646447627</v>
      </c>
      <c r="N32" s="25">
        <v>5.188149396237012</v>
      </c>
      <c r="O32" s="25">
        <v>6.0060376298792475</v>
      </c>
      <c r="P32" s="26">
        <v>0</v>
      </c>
    </row>
    <row r="33" spans="2:16" ht="21.75" customHeight="1">
      <c r="B33" s="32" t="s">
        <v>46</v>
      </c>
      <c r="C33" s="33">
        <v>13.30246943789212</v>
      </c>
      <c r="D33" s="34">
        <v>13.0979064099678</v>
      </c>
      <c r="E33" s="34">
        <v>12.6620272946458</v>
      </c>
      <c r="F33" s="34">
        <v>11.735457917763705</v>
      </c>
      <c r="G33" s="34">
        <v>11.453572022824927</v>
      </c>
      <c r="H33" s="35">
        <v>11.418988799603271</v>
      </c>
      <c r="I33" s="35">
        <v>11.566456883529577</v>
      </c>
      <c r="J33" s="36">
        <v>11.216709569438871</v>
      </c>
      <c r="K33" s="35">
        <v>10.535485323336824</v>
      </c>
      <c r="L33" s="35">
        <v>10.203355877679792</v>
      </c>
      <c r="M33" s="35">
        <v>10.37855579154799</v>
      </c>
      <c r="N33" s="37">
        <v>10.91394323783796</v>
      </c>
      <c r="O33" s="37">
        <v>11.540356337701912</v>
      </c>
      <c r="P33" s="26">
        <v>0</v>
      </c>
    </row>
    <row r="34" spans="2:16" ht="21.75" customHeight="1">
      <c r="B34" s="27" t="s">
        <v>47</v>
      </c>
      <c r="C34" s="28">
        <v>27.82493561141945</v>
      </c>
      <c r="D34" s="29">
        <v>27.63449051402039</v>
      </c>
      <c r="E34" s="29">
        <v>27.099430478470637</v>
      </c>
      <c r="F34" s="29">
        <v>25.980338810897084</v>
      </c>
      <c r="G34" s="29">
        <v>25.29655022309283</v>
      </c>
      <c r="H34" s="30">
        <v>24.54202488482606</v>
      </c>
      <c r="I34" s="30">
        <v>24.654478180433127</v>
      </c>
      <c r="J34" s="31">
        <v>24.311677005114813</v>
      </c>
      <c r="K34" s="30">
        <v>24.135742010374724</v>
      </c>
      <c r="L34" s="30">
        <v>23.782058258062175</v>
      </c>
      <c r="M34" s="30">
        <v>24.43682664054848</v>
      </c>
      <c r="N34" s="25">
        <v>25.887836906446115</v>
      </c>
      <c r="O34" s="25">
        <v>25.465230166503428</v>
      </c>
      <c r="P34" s="26">
        <v>0</v>
      </c>
    </row>
    <row r="35" spans="2:16" ht="21.75" customHeight="1">
      <c r="B35" s="27" t="s">
        <v>48</v>
      </c>
      <c r="C35" s="28">
        <v>28.267518291343507</v>
      </c>
      <c r="D35" s="29">
        <v>28.248931244825197</v>
      </c>
      <c r="E35" s="29">
        <v>27.36689140095639</v>
      </c>
      <c r="F35" s="29">
        <v>25.918791504030008</v>
      </c>
      <c r="G35" s="29">
        <v>26.168871766276336</v>
      </c>
      <c r="H35" s="30">
        <v>25.842753586455114</v>
      </c>
      <c r="I35" s="30">
        <v>25.46087426707896</v>
      </c>
      <c r="J35" s="31">
        <v>24.71739240634663</v>
      </c>
      <c r="K35" s="30">
        <v>24.369307717003768</v>
      </c>
      <c r="L35" s="30">
        <v>24.47745053311029</v>
      </c>
      <c r="M35" s="30">
        <v>24.906642334533043</v>
      </c>
      <c r="N35" s="25">
        <v>25.895135263006708</v>
      </c>
      <c r="O35" s="25">
        <v>25.969483449079938</v>
      </c>
      <c r="P35" s="26">
        <v>0</v>
      </c>
    </row>
    <row r="36" spans="2:16" ht="21.75" customHeight="1">
      <c r="B36" s="27" t="s">
        <v>49</v>
      </c>
      <c r="C36" s="28">
        <v>17.377096622493397</v>
      </c>
      <c r="D36" s="29">
        <v>16.975557993995007</v>
      </c>
      <c r="E36" s="29">
        <v>16.602959086469475</v>
      </c>
      <c r="F36" s="29">
        <v>15.658800689730015</v>
      </c>
      <c r="G36" s="29">
        <v>15.34046375902859</v>
      </c>
      <c r="H36" s="30">
        <v>15.54304180583859</v>
      </c>
      <c r="I36" s="30">
        <v>15.68532876728847</v>
      </c>
      <c r="J36" s="31">
        <v>15.448987712676804</v>
      </c>
      <c r="K36" s="30">
        <v>15.235557270501983</v>
      </c>
      <c r="L36" s="30">
        <v>14.92807273516538</v>
      </c>
      <c r="M36" s="30">
        <v>15.133062425389781</v>
      </c>
      <c r="N36" s="25">
        <v>15.545453449252994</v>
      </c>
      <c r="O36" s="25">
        <v>15.789029434107874</v>
      </c>
      <c r="P36" s="26">
        <v>0</v>
      </c>
    </row>
    <row r="37" spans="2:16" ht="21.75" customHeight="1">
      <c r="B37" s="27" t="s">
        <v>50</v>
      </c>
      <c r="C37" s="28">
        <v>26.09333491931327</v>
      </c>
      <c r="D37" s="29">
        <v>25.714021384296153</v>
      </c>
      <c r="E37" s="29">
        <v>25.0637696099811</v>
      </c>
      <c r="F37" s="29">
        <v>24.048742450074673</v>
      </c>
      <c r="G37" s="29">
        <v>23.12490913656609</v>
      </c>
      <c r="H37" s="30">
        <v>22.469370762459857</v>
      </c>
      <c r="I37" s="30">
        <v>22.379498566009808</v>
      </c>
      <c r="J37" s="31">
        <v>21.88255818563895</v>
      </c>
      <c r="K37" s="30">
        <v>20.985157871086262</v>
      </c>
      <c r="L37" s="30">
        <v>21.45830855239681</v>
      </c>
      <c r="M37" s="30">
        <v>22.004149980836075</v>
      </c>
      <c r="N37" s="25">
        <v>23.146055535730806</v>
      </c>
      <c r="O37" s="25">
        <v>23.197599883694807</v>
      </c>
      <c r="P37" s="26">
        <v>0</v>
      </c>
    </row>
    <row r="38" spans="2:16" ht="21.75" customHeight="1">
      <c r="B38" s="27" t="s">
        <v>51</v>
      </c>
      <c r="C38" s="28">
        <v>21.553411881963477</v>
      </c>
      <c r="D38" s="29">
        <v>21.43594489730538</v>
      </c>
      <c r="E38" s="29">
        <v>20.74182180614388</v>
      </c>
      <c r="F38" s="29">
        <v>20.047698714982378</v>
      </c>
      <c r="G38" s="29">
        <v>19.80920514007048</v>
      </c>
      <c r="H38" s="30">
        <v>19.21119139999288</v>
      </c>
      <c r="I38" s="30">
        <v>19.520877086818782</v>
      </c>
      <c r="J38" s="31">
        <v>18.95134019150678</v>
      </c>
      <c r="K38" s="30">
        <v>18.97269782508098</v>
      </c>
      <c r="L38" s="30">
        <v>18.79115793970028</v>
      </c>
      <c r="M38" s="30">
        <v>19.21831061118428</v>
      </c>
      <c r="N38" s="25">
        <v>20.54960310397608</v>
      </c>
      <c r="O38" s="25">
        <v>19.90175488555868</v>
      </c>
      <c r="P38" s="26">
        <v>0</v>
      </c>
    </row>
    <row r="39" spans="2:16" ht="21.75" customHeight="1">
      <c r="B39" s="27" t="s">
        <v>52</v>
      </c>
      <c r="C39" s="28">
        <v>18.636966321930522</v>
      </c>
      <c r="D39" s="29">
        <v>18.546804561124368</v>
      </c>
      <c r="E39" s="29">
        <v>18.106603023070804</v>
      </c>
      <c r="F39" s="29">
        <v>17.159904534606206</v>
      </c>
      <c r="G39" s="29">
        <v>17.218244497480775</v>
      </c>
      <c r="H39" s="30">
        <v>17.048528241845666</v>
      </c>
      <c r="I39" s="30">
        <v>17.255369928400953</v>
      </c>
      <c r="J39" s="31">
        <v>16.775391142932907</v>
      </c>
      <c r="K39" s="30">
        <v>16.083267037920976</v>
      </c>
      <c r="L39" s="30">
        <v>15.483956510209493</v>
      </c>
      <c r="M39" s="30">
        <v>15.242641209228323</v>
      </c>
      <c r="N39" s="25">
        <v>15.648369132856008</v>
      </c>
      <c r="O39" s="25">
        <v>16.934500132590824</v>
      </c>
      <c r="P39" s="26">
        <v>0</v>
      </c>
    </row>
    <row r="40" spans="2:16" ht="21.75" customHeight="1">
      <c r="B40" s="27" t="s">
        <v>53</v>
      </c>
      <c r="C40" s="28">
        <v>28.095215737828067</v>
      </c>
      <c r="D40" s="29">
        <v>27.874548100849804</v>
      </c>
      <c r="E40" s="29">
        <v>27.54119911732945</v>
      </c>
      <c r="F40" s="29">
        <v>26.165547678294754</v>
      </c>
      <c r="G40" s="29">
        <v>25.81341847035072</v>
      </c>
      <c r="H40" s="30">
        <v>25.64439645053758</v>
      </c>
      <c r="I40" s="30">
        <v>26.747734635428895</v>
      </c>
      <c r="J40" s="31">
        <v>26.48950654960327</v>
      </c>
      <c r="K40" s="30">
        <v>25.973050377952017</v>
      </c>
      <c r="L40" s="30">
        <v>25.850978919198088</v>
      </c>
      <c r="M40" s="30">
        <v>26.34865486642565</v>
      </c>
      <c r="N40" s="25">
        <v>26.982487440724917</v>
      </c>
      <c r="O40" s="25">
        <v>26.625663176674962</v>
      </c>
      <c r="P40" s="26">
        <v>0</v>
      </c>
    </row>
    <row r="41" spans="2:16" ht="21.75" customHeight="1">
      <c r="B41" s="32" t="s">
        <v>54</v>
      </c>
      <c r="C41" s="33">
        <v>23.69122054603887</v>
      </c>
      <c r="D41" s="34">
        <v>23.455116649213494</v>
      </c>
      <c r="E41" s="34">
        <v>22.885689603928768</v>
      </c>
      <c r="F41" s="34">
        <v>21.810722450147356</v>
      </c>
      <c r="G41" s="34">
        <v>21.44628914116513</v>
      </c>
      <c r="H41" s="35">
        <v>21.111577146253865</v>
      </c>
      <c r="I41" s="35">
        <v>21.19101916330334</v>
      </c>
      <c r="J41" s="36">
        <v>20.74742160656202</v>
      </c>
      <c r="K41" s="35">
        <v>20.324101208018643</v>
      </c>
      <c r="L41" s="35">
        <v>20.23215957290194</v>
      </c>
      <c r="M41" s="35">
        <v>20.6024260369822</v>
      </c>
      <c r="N41" s="37">
        <v>21.506009538597432</v>
      </c>
      <c r="O41" s="37">
        <v>21.58350717061423</v>
      </c>
      <c r="P41" s="26">
        <v>0</v>
      </c>
    </row>
    <row r="42" spans="2:16" ht="21.75" customHeight="1">
      <c r="B42" s="27" t="s">
        <v>55</v>
      </c>
      <c r="C42" s="28">
        <v>17.297549903197808</v>
      </c>
      <c r="D42" s="29">
        <v>17.14400160224314</v>
      </c>
      <c r="E42" s="29">
        <v>16.25609186194005</v>
      </c>
      <c r="F42" s="29">
        <v>14.62714466920355</v>
      </c>
      <c r="G42" s="29">
        <v>13.872755190600172</v>
      </c>
      <c r="H42" s="30">
        <v>13.592362641030775</v>
      </c>
      <c r="I42" s="30">
        <v>13.67915081113559</v>
      </c>
      <c r="J42" s="31">
        <v>12.938113358702182</v>
      </c>
      <c r="K42" s="30">
        <v>12.817945123172441</v>
      </c>
      <c r="L42" s="30">
        <v>12.49749649509313</v>
      </c>
      <c r="M42" s="30">
        <v>13.225181921356565</v>
      </c>
      <c r="N42" s="25">
        <v>14.019627478469857</v>
      </c>
      <c r="O42" s="25">
        <v>14.333400093464183</v>
      </c>
      <c r="P42" s="26">
        <v>0</v>
      </c>
    </row>
    <row r="43" spans="2:16" ht="21.75" customHeight="1">
      <c r="B43" s="27" t="s">
        <v>56</v>
      </c>
      <c r="C43" s="28">
        <v>17.345220619981003</v>
      </c>
      <c r="D43" s="29">
        <v>17.72947068474225</v>
      </c>
      <c r="E43" s="29">
        <v>17.63664623089543</v>
      </c>
      <c r="F43" s="29">
        <v>16.36732579224592</v>
      </c>
      <c r="G43" s="29">
        <v>15.760728779898109</v>
      </c>
      <c r="H43" s="30">
        <v>15.762887488127106</v>
      </c>
      <c r="I43" s="30">
        <v>15.683015283654262</v>
      </c>
      <c r="J43" s="31">
        <v>14.731024954667127</v>
      </c>
      <c r="K43" s="30">
        <v>14.087729902426387</v>
      </c>
      <c r="L43" s="30">
        <v>13.638718590795268</v>
      </c>
      <c r="M43" s="30">
        <v>13.915033244106725</v>
      </c>
      <c r="N43" s="25">
        <v>14.860547448406875</v>
      </c>
      <c r="O43" s="25">
        <v>15.62688886970037</v>
      </c>
      <c r="P43" s="26">
        <v>0</v>
      </c>
    </row>
    <row r="44" spans="2:16" ht="21.75" customHeight="1">
      <c r="B44" s="27" t="s">
        <v>57</v>
      </c>
      <c r="C44" s="28">
        <v>21.544798128750127</v>
      </c>
      <c r="D44" s="29">
        <v>21.493948947421945</v>
      </c>
      <c r="E44" s="29">
        <v>20.649852537374148</v>
      </c>
      <c r="F44" s="29">
        <v>18.91589545408319</v>
      </c>
      <c r="G44" s="29">
        <v>17.85823248245703</v>
      </c>
      <c r="H44" s="30">
        <v>17.924336418183668</v>
      </c>
      <c r="I44" s="30">
        <v>18.692159056239195</v>
      </c>
      <c r="J44" s="31">
        <v>17.934506254449303</v>
      </c>
      <c r="K44" s="30">
        <v>17.04464558120614</v>
      </c>
      <c r="L44" s="30">
        <v>16.32258720634598</v>
      </c>
      <c r="M44" s="30">
        <v>17.359910505440862</v>
      </c>
      <c r="N44" s="25">
        <v>19.058273161802095</v>
      </c>
      <c r="O44" s="25">
        <v>18.732838401301738</v>
      </c>
      <c r="P44" s="26">
        <v>0</v>
      </c>
    </row>
    <row r="45" spans="2:16" ht="21.75" customHeight="1">
      <c r="B45" s="27" t="s">
        <v>58</v>
      </c>
      <c r="C45" s="28">
        <v>20.533426508269276</v>
      </c>
      <c r="D45" s="29">
        <v>21.302119729792686</v>
      </c>
      <c r="E45" s="29">
        <v>21.162357325879338</v>
      </c>
      <c r="F45" s="29">
        <v>20.137433030514792</v>
      </c>
      <c r="G45" s="29">
        <v>19.671558350803632</v>
      </c>
      <c r="H45" s="30">
        <v>19.49103191241556</v>
      </c>
      <c r="I45" s="30">
        <v>18.873747961798276</v>
      </c>
      <c r="J45" s="31">
        <v>18.238993710691823</v>
      </c>
      <c r="K45" s="30">
        <v>17.691590962031214</v>
      </c>
      <c r="L45" s="30">
        <v>17.336361518751456</v>
      </c>
      <c r="M45" s="30">
        <v>17.808059631959004</v>
      </c>
      <c r="N45" s="25">
        <v>18.792219892848824</v>
      </c>
      <c r="O45" s="25">
        <v>19.25227113906359</v>
      </c>
      <c r="P45" s="26">
        <v>0</v>
      </c>
    </row>
    <row r="46" spans="2:16" ht="21.75" customHeight="1">
      <c r="B46" s="27" t="s">
        <v>59</v>
      </c>
      <c r="C46" s="28">
        <v>15.77426304450633</v>
      </c>
      <c r="D46" s="29">
        <v>15.419578582313068</v>
      </c>
      <c r="E46" s="29">
        <v>15.338132520624246</v>
      </c>
      <c r="F46" s="29">
        <v>14.597236088487206</v>
      </c>
      <c r="G46" s="29">
        <v>14.069150333666125</v>
      </c>
      <c r="H46" s="30">
        <v>14.35815248804582</v>
      </c>
      <c r="I46" s="30">
        <v>14.71809153486417</v>
      </c>
      <c r="J46" s="31">
        <v>14.310861226420052</v>
      </c>
      <c r="K46" s="30">
        <v>13.459618517156219</v>
      </c>
      <c r="L46" s="30">
        <v>13.60674688665861</v>
      </c>
      <c r="M46" s="30">
        <v>14.255688087856655</v>
      </c>
      <c r="N46" s="25">
        <v>14.744364457989596</v>
      </c>
      <c r="O46" s="25">
        <v>14.555199411486521</v>
      </c>
      <c r="P46" s="26">
        <v>0</v>
      </c>
    </row>
    <row r="47" spans="2:16" ht="21.75" customHeight="1">
      <c r="B47" s="27" t="s">
        <v>60</v>
      </c>
      <c r="C47" s="28">
        <v>17.326771809162416</v>
      </c>
      <c r="D47" s="29">
        <v>17.3287481718645</v>
      </c>
      <c r="E47" s="29">
        <v>17.040199217360367</v>
      </c>
      <c r="F47" s="29">
        <v>16.484841298075022</v>
      </c>
      <c r="G47" s="29">
        <v>15.935412466895924</v>
      </c>
      <c r="H47" s="30">
        <v>16.34847227163129</v>
      </c>
      <c r="I47" s="30">
        <v>16.301039566781295</v>
      </c>
      <c r="J47" s="31">
        <v>15.941341555002175</v>
      </c>
      <c r="K47" s="30">
        <v>15.297047314123088</v>
      </c>
      <c r="L47" s="30">
        <v>14.982805644491878</v>
      </c>
      <c r="M47" s="30">
        <v>15.038143800150202</v>
      </c>
      <c r="N47" s="25">
        <v>15.559903553500137</v>
      </c>
      <c r="O47" s="25">
        <v>16.13107237440215</v>
      </c>
      <c r="P47" s="26">
        <v>0</v>
      </c>
    </row>
    <row r="48" spans="2:16" ht="21.75" customHeight="1">
      <c r="B48" s="27" t="s">
        <v>61</v>
      </c>
      <c r="C48" s="28">
        <v>19.39349848757514</v>
      </c>
      <c r="D48" s="29">
        <v>19.50453727457212</v>
      </c>
      <c r="E48" s="29">
        <v>19.535168664088527</v>
      </c>
      <c r="F48" s="29">
        <v>17.057855036949114</v>
      </c>
      <c r="G48" s="29">
        <v>14.756671899529042</v>
      </c>
      <c r="H48" s="30">
        <v>13.764980663935367</v>
      </c>
      <c r="I48" s="30">
        <v>13.412719684496688</v>
      </c>
      <c r="J48" s="31">
        <v>12.861354673201363</v>
      </c>
      <c r="K48" s="30">
        <v>12.325305356664241</v>
      </c>
      <c r="L48" s="30">
        <v>12.038136079947927</v>
      </c>
      <c r="M48" s="30">
        <v>12.754144809893939</v>
      </c>
      <c r="N48" s="25">
        <v>14.637975265152967</v>
      </c>
      <c r="O48" s="25">
        <v>15.170195658000535</v>
      </c>
      <c r="P48" s="26">
        <v>0</v>
      </c>
    </row>
    <row r="49" spans="2:16" ht="21.75" customHeight="1">
      <c r="B49" s="27" t="s">
        <v>62</v>
      </c>
      <c r="C49" s="28">
        <v>18.636074785109873</v>
      </c>
      <c r="D49" s="29">
        <v>18.57587210274591</v>
      </c>
      <c r="E49" s="29">
        <v>18.345095153684067</v>
      </c>
      <c r="F49" s="29">
        <v>17.308271179638115</v>
      </c>
      <c r="G49" s="29">
        <v>16.86009565537309</v>
      </c>
      <c r="H49" s="30">
        <v>17.164453660657546</v>
      </c>
      <c r="I49" s="30">
        <v>16.766447038362486</v>
      </c>
      <c r="J49" s="31">
        <v>16.809926753403122</v>
      </c>
      <c r="K49" s="30">
        <v>15.719589283922538</v>
      </c>
      <c r="L49" s="30">
        <v>15.625940666911935</v>
      </c>
      <c r="M49" s="30">
        <v>16.037325663065655</v>
      </c>
      <c r="N49" s="25">
        <v>17.131007726010903</v>
      </c>
      <c r="O49" s="25">
        <v>17.080838824040935</v>
      </c>
      <c r="P49" s="26">
        <v>0</v>
      </c>
    </row>
    <row r="50" spans="2:16" ht="21.75" customHeight="1">
      <c r="B50" s="27" t="s">
        <v>63</v>
      </c>
      <c r="C50" s="28">
        <v>19.76453799500535</v>
      </c>
      <c r="D50" s="29">
        <v>20.180758710904982</v>
      </c>
      <c r="E50" s="29">
        <v>20.43049114044476</v>
      </c>
      <c r="F50" s="29">
        <v>18.016410988226898</v>
      </c>
      <c r="G50" s="29">
        <v>17.02937329052206</v>
      </c>
      <c r="H50" s="30">
        <v>16.636936615530978</v>
      </c>
      <c r="I50" s="30">
        <v>16.292068022356997</v>
      </c>
      <c r="J50" s="31">
        <v>15.911523367820193</v>
      </c>
      <c r="K50" s="30">
        <v>15.507194672374835</v>
      </c>
      <c r="L50" s="30">
        <v>15.459626590557734</v>
      </c>
      <c r="M50" s="30">
        <v>17.32667380187894</v>
      </c>
      <c r="N50" s="25">
        <v>17.897490783684148</v>
      </c>
      <c r="O50" s="25">
        <v>17.540730170055895</v>
      </c>
      <c r="P50" s="26">
        <v>0</v>
      </c>
    </row>
    <row r="51" spans="2:16" ht="21.75" customHeight="1">
      <c r="B51" s="27" t="s">
        <v>64</v>
      </c>
      <c r="C51" s="28">
        <v>19.701165339794624</v>
      </c>
      <c r="D51" s="29">
        <v>19.458866966655126</v>
      </c>
      <c r="E51" s="29">
        <v>18.783892927195108</v>
      </c>
      <c r="F51" s="29">
        <v>17.497403946002077</v>
      </c>
      <c r="G51" s="29">
        <v>16.62628360447675</v>
      </c>
      <c r="H51" s="30">
        <v>16.43590631129572</v>
      </c>
      <c r="I51" s="30">
        <v>15.859005422868352</v>
      </c>
      <c r="J51" s="31">
        <v>15.305180569978077</v>
      </c>
      <c r="K51" s="30">
        <v>14.439829237337026</v>
      </c>
      <c r="L51" s="30">
        <v>14.520595361716856</v>
      </c>
      <c r="M51" s="30">
        <v>15.351332641052268</v>
      </c>
      <c r="N51" s="25">
        <v>16.505134417907</v>
      </c>
      <c r="O51" s="25">
        <v>16.707049728856582</v>
      </c>
      <c r="P51" s="26">
        <v>0</v>
      </c>
    </row>
    <row r="52" spans="2:16" ht="21.75" customHeight="1">
      <c r="B52" s="27" t="s">
        <v>65</v>
      </c>
      <c r="C52" s="28">
        <v>13.59761349027048</v>
      </c>
      <c r="D52" s="29">
        <v>13.4091391340165</v>
      </c>
      <c r="E52" s="29">
        <v>13.180723192331214</v>
      </c>
      <c r="F52" s="29">
        <v>12.134752923848872</v>
      </c>
      <c r="G52" s="29">
        <v>11.759052385885642</v>
      </c>
      <c r="H52" s="30">
        <v>11.42454160789845</v>
      </c>
      <c r="I52" s="30">
        <v>11.257286218904852</v>
      </c>
      <c r="J52" s="31">
        <v>11.035111149943209</v>
      </c>
      <c r="K52" s="30">
        <v>10.351111499432081</v>
      </c>
      <c r="L52" s="30">
        <v>10.116454685023154</v>
      </c>
      <c r="M52" s="30">
        <v>10.086498495949673</v>
      </c>
      <c r="N52" s="25">
        <v>10.790468939176455</v>
      </c>
      <c r="O52" s="25">
        <v>11.595541520526229</v>
      </c>
      <c r="P52" s="26">
        <v>0</v>
      </c>
    </row>
    <row r="53" spans="2:16" ht="21.75" customHeight="1" thickBot="1">
      <c r="B53" s="38" t="s">
        <v>66</v>
      </c>
      <c r="C53" s="39">
        <v>17.141365791262402</v>
      </c>
      <c r="D53" s="40">
        <v>17.140218597727984</v>
      </c>
      <c r="E53" s="40">
        <v>16.886975625005377</v>
      </c>
      <c r="F53" s="40">
        <v>15.701637905568763</v>
      </c>
      <c r="G53" s="40">
        <v>15.004431035026686</v>
      </c>
      <c r="H53" s="41">
        <v>14.935025826194442</v>
      </c>
      <c r="I53" s="41">
        <v>14.83751437576898</v>
      </c>
      <c r="J53" s="42">
        <v>14.383225736139751</v>
      </c>
      <c r="K53" s="41">
        <v>13.685445268830465</v>
      </c>
      <c r="L53" s="41">
        <v>13.443674231452032</v>
      </c>
      <c r="M53" s="41">
        <v>13.840603194360396</v>
      </c>
      <c r="N53" s="43">
        <v>14.741436917261536</v>
      </c>
      <c r="O53" s="43">
        <v>15.145249041376402</v>
      </c>
      <c r="P53" s="26">
        <v>0</v>
      </c>
    </row>
    <row r="54" spans="2:16" ht="21.75" customHeight="1">
      <c r="B54" s="44" t="s">
        <v>67</v>
      </c>
      <c r="C54" s="45">
        <v>11.091234347048301</v>
      </c>
      <c r="D54" s="22">
        <v>10.901922642721921</v>
      </c>
      <c r="E54" s="22">
        <v>10.827240043767477</v>
      </c>
      <c r="F54" s="22">
        <v>10.155096653177484</v>
      </c>
      <c r="G54" s="22">
        <v>10.01094186914914</v>
      </c>
      <c r="H54" s="21">
        <v>10.302725046459523</v>
      </c>
      <c r="I54" s="21">
        <v>10.276672977056812</v>
      </c>
      <c r="J54" s="23">
        <v>10.179411917953349</v>
      </c>
      <c r="K54" s="21">
        <v>10.042204352432394</v>
      </c>
      <c r="L54" s="21">
        <v>9.85636625735971</v>
      </c>
      <c r="M54" s="21">
        <v>10.273199367803116</v>
      </c>
      <c r="N54" s="24">
        <v>10.545877694218177</v>
      </c>
      <c r="O54" s="24">
        <v>10.372197231533425</v>
      </c>
      <c r="P54" s="26">
        <v>0</v>
      </c>
    </row>
    <row r="55" spans="2:16" ht="21.75" customHeight="1">
      <c r="B55" s="27" t="s">
        <v>68</v>
      </c>
      <c r="C55" s="28">
        <v>20.521802150018118</v>
      </c>
      <c r="D55" s="29">
        <v>20.739219712525667</v>
      </c>
      <c r="E55" s="29">
        <v>20.38893586181906</v>
      </c>
      <c r="F55" s="29">
        <v>17.94902766034545</v>
      </c>
      <c r="G55" s="29">
        <v>17.26053871240488</v>
      </c>
      <c r="H55" s="30">
        <v>17.381326247131295</v>
      </c>
      <c r="I55" s="30">
        <v>17.33301123324073</v>
      </c>
      <c r="J55" s="31">
        <v>16.922333615170913</v>
      </c>
      <c r="K55" s="30">
        <v>15.182993115110522</v>
      </c>
      <c r="L55" s="30">
        <v>16.52373475057374</v>
      </c>
      <c r="M55" s="30">
        <v>19.14482425413697</v>
      </c>
      <c r="N55" s="25">
        <v>19.92994322985868</v>
      </c>
      <c r="O55" s="25">
        <v>18.275154004106774</v>
      </c>
      <c r="P55" s="26">
        <v>0</v>
      </c>
    </row>
    <row r="56" spans="2:16" ht="21.75" customHeight="1">
      <c r="B56" s="27" t="s">
        <v>69</v>
      </c>
      <c r="C56" s="28">
        <v>25.69361046959199</v>
      </c>
      <c r="D56" s="29">
        <v>25.607390300230946</v>
      </c>
      <c r="E56" s="29">
        <v>24.914549653579677</v>
      </c>
      <c r="F56" s="29">
        <v>22.746728252501924</v>
      </c>
      <c r="G56" s="29">
        <v>21.893764434180138</v>
      </c>
      <c r="H56" s="30">
        <v>22.254041570438797</v>
      </c>
      <c r="I56" s="30">
        <v>21.601231716705158</v>
      </c>
      <c r="J56" s="31">
        <v>20.945342571208624</v>
      </c>
      <c r="K56" s="30">
        <v>20.317167051578135</v>
      </c>
      <c r="L56" s="30">
        <v>20.809853733641262</v>
      </c>
      <c r="M56" s="30">
        <v>22.949961508852965</v>
      </c>
      <c r="N56" s="25">
        <v>23.710546574287914</v>
      </c>
      <c r="O56" s="25">
        <v>22.78675904541955</v>
      </c>
      <c r="P56" s="26">
        <v>0</v>
      </c>
    </row>
    <row r="57" spans="2:16" ht="21.75" customHeight="1">
      <c r="B57" s="27" t="s">
        <v>70</v>
      </c>
      <c r="C57" s="28">
        <v>24.56150961654772</v>
      </c>
      <c r="D57" s="29">
        <v>23.950647151324546</v>
      </c>
      <c r="E57" s="29">
        <v>23.841780573363977</v>
      </c>
      <c r="F57" s="29">
        <v>21.815652594653443</v>
      </c>
      <c r="G57" s="29">
        <v>22.51723720817709</v>
      </c>
      <c r="H57" s="30">
        <v>23.865973146244105</v>
      </c>
      <c r="I57" s="30">
        <v>24.882061207209386</v>
      </c>
      <c r="J57" s="31">
        <v>24.18652473690577</v>
      </c>
      <c r="K57" s="30">
        <v>22.910366517479133</v>
      </c>
      <c r="L57" s="30">
        <v>23.339784686101368</v>
      </c>
      <c r="M57" s="30">
        <v>24.81553163178904</v>
      </c>
      <c r="N57" s="25">
        <v>26.140074996975926</v>
      </c>
      <c r="O57" s="25">
        <v>23.902262005564292</v>
      </c>
      <c r="P57" s="26">
        <v>0</v>
      </c>
    </row>
    <row r="58" spans="2:16" ht="21.75" customHeight="1">
      <c r="B58" s="27" t="s">
        <v>71</v>
      </c>
      <c r="C58" s="28">
        <v>27.222579755447274</v>
      </c>
      <c r="D58" s="29">
        <v>27.26854831295394</v>
      </c>
      <c r="E58" s="29">
        <v>25.48496828169532</v>
      </c>
      <c r="F58" s="29">
        <v>23.710581961938036</v>
      </c>
      <c r="G58" s="29">
        <v>22.561368024271395</v>
      </c>
      <c r="H58" s="30">
        <v>22.855566792314058</v>
      </c>
      <c r="I58" s="30">
        <v>23.030247310839385</v>
      </c>
      <c r="J58" s="31">
        <v>21.862645950170084</v>
      </c>
      <c r="K58" s="30">
        <v>21.40296037510343</v>
      </c>
      <c r="L58" s="30">
        <v>20.45600809046612</v>
      </c>
      <c r="M58" s="30">
        <v>22.782017100303392</v>
      </c>
      <c r="N58" s="25">
        <v>24.795439919095337</v>
      </c>
      <c r="O58" s="25">
        <v>23.618644846924703</v>
      </c>
      <c r="P58" s="26">
        <v>0</v>
      </c>
    </row>
    <row r="59" spans="2:16" ht="21.75" customHeight="1">
      <c r="B59" s="27" t="s">
        <v>72</v>
      </c>
      <c r="C59" s="28">
        <v>29.97764762470645</v>
      </c>
      <c r="D59" s="29">
        <v>30.008771185241773</v>
      </c>
      <c r="E59" s="29">
        <v>29.751294457176808</v>
      </c>
      <c r="F59" s="29">
        <v>28.31395184336361</v>
      </c>
      <c r="G59" s="29">
        <v>28.24038706391648</v>
      </c>
      <c r="H59" s="30">
        <v>27.351950881362647</v>
      </c>
      <c r="I59" s="30">
        <v>27.162380103556572</v>
      </c>
      <c r="J59" s="31">
        <v>26.89358571711513</v>
      </c>
      <c r="K59" s="30">
        <v>26.921879863056336</v>
      </c>
      <c r="L59" s="30">
        <v>26.573861867979513</v>
      </c>
      <c r="M59" s="30">
        <v>27.094474153297682</v>
      </c>
      <c r="N59" s="25">
        <v>28.197945845004668</v>
      </c>
      <c r="O59" s="25">
        <v>28.039498627733924</v>
      </c>
      <c r="P59" s="26">
        <v>0</v>
      </c>
    </row>
    <row r="60" spans="2:16" ht="21.75" customHeight="1">
      <c r="B60" s="27" t="s">
        <v>73</v>
      </c>
      <c r="C60" s="28">
        <v>26.33387748088324</v>
      </c>
      <c r="D60" s="29">
        <v>26.119082395394795</v>
      </c>
      <c r="E60" s="29">
        <v>25.208351232923793</v>
      </c>
      <c r="F60" s="29">
        <v>23.799295472119596</v>
      </c>
      <c r="G60" s="29">
        <v>23.29237907036687</v>
      </c>
      <c r="H60" s="30">
        <v>22.02079216427528</v>
      </c>
      <c r="I60" s="30">
        <v>21.59120199329839</v>
      </c>
      <c r="J60" s="31">
        <v>21.52246756594209</v>
      </c>
      <c r="K60" s="30">
        <v>21.436549531746714</v>
      </c>
      <c r="L60" s="30">
        <v>21.488100352263938</v>
      </c>
      <c r="M60" s="30">
        <v>22.922931523326746</v>
      </c>
      <c r="N60" s="25">
        <v>23.498582352435776</v>
      </c>
      <c r="O60" s="25">
        <v>23.266603660108256</v>
      </c>
      <c r="P60" s="26">
        <v>0</v>
      </c>
    </row>
    <row r="61" spans="2:16" ht="21.75" customHeight="1">
      <c r="B61" s="27" t="s">
        <v>74</v>
      </c>
      <c r="C61" s="28">
        <v>36.761137532757445</v>
      </c>
      <c r="D61" s="29">
        <v>36.654372512860334</v>
      </c>
      <c r="E61" s="29">
        <v>36.547607492963216</v>
      </c>
      <c r="F61" s="29">
        <v>35.242162476948465</v>
      </c>
      <c r="G61" s="29">
        <v>35.15966223430069</v>
      </c>
      <c r="H61" s="30">
        <v>35.368339318645056</v>
      </c>
      <c r="I61" s="30">
        <v>34.582160535766285</v>
      </c>
      <c r="J61" s="31">
        <v>34.169659322527416</v>
      </c>
      <c r="K61" s="30">
        <v>32.102300300883236</v>
      </c>
      <c r="L61" s="30">
        <v>32.9370086382607</v>
      </c>
      <c r="M61" s="30">
        <v>33.305833252450746</v>
      </c>
      <c r="N61" s="25">
        <v>34.936426283606714</v>
      </c>
      <c r="O61" s="25">
        <v>34.81510239735999</v>
      </c>
      <c r="P61" s="26">
        <v>0</v>
      </c>
    </row>
    <row r="62" spans="2:16" ht="21.75" customHeight="1">
      <c r="B62" s="27" t="s">
        <v>75</v>
      </c>
      <c r="C62" s="28">
        <v>39.09509549812527</v>
      </c>
      <c r="D62" s="29">
        <v>38.88874908779788</v>
      </c>
      <c r="E62" s="29">
        <v>38.463474168952416</v>
      </c>
      <c r="F62" s="29">
        <v>37.451873474420594</v>
      </c>
      <c r="G62" s="29">
        <v>37.305921135408546</v>
      </c>
      <c r="H62" s="30">
        <v>37.177583733863464</v>
      </c>
      <c r="I62" s="30">
        <v>37.02911497521327</v>
      </c>
      <c r="J62" s="31">
        <v>35.92189033443217</v>
      </c>
      <c r="K62" s="30">
        <v>34.99836432723521</v>
      </c>
      <c r="L62" s="30">
        <v>35.637534915322476</v>
      </c>
      <c r="M62" s="30">
        <v>36.67429980623569</v>
      </c>
      <c r="N62" s="25">
        <v>37.21784644807368</v>
      </c>
      <c r="O62" s="25">
        <v>37.15493595712021</v>
      </c>
      <c r="P62" s="26">
        <v>0</v>
      </c>
    </row>
    <row r="63" spans="2:16" ht="21.75" customHeight="1">
      <c r="B63" s="27" t="s">
        <v>76</v>
      </c>
      <c r="C63" s="28">
        <v>37.50927988121752</v>
      </c>
      <c r="D63" s="29">
        <v>37.64383815887157</v>
      </c>
      <c r="E63" s="29">
        <v>36.84576837416481</v>
      </c>
      <c r="F63" s="29">
        <v>34.994432071269486</v>
      </c>
      <c r="G63" s="29">
        <v>34.057164068299926</v>
      </c>
      <c r="H63" s="30">
        <v>33.10133630289533</v>
      </c>
      <c r="I63" s="30">
        <v>32.74406087602079</v>
      </c>
      <c r="J63" s="31">
        <v>31.806792873051226</v>
      </c>
      <c r="K63" s="30">
        <v>31.85783221974759</v>
      </c>
      <c r="L63" s="30">
        <v>31.723273942093545</v>
      </c>
      <c r="M63" s="30">
        <v>33.97364513734224</v>
      </c>
      <c r="N63" s="25">
        <v>35.504825538233106</v>
      </c>
      <c r="O63" s="25">
        <v>34.312360801781736</v>
      </c>
      <c r="P63" s="26">
        <v>0</v>
      </c>
    </row>
    <row r="64" spans="2:16" ht="21.75" customHeight="1">
      <c r="B64" s="27" t="s">
        <v>77</v>
      </c>
      <c r="C64" s="28">
        <v>14.619364798033219</v>
      </c>
      <c r="D64" s="29">
        <v>14.536462651153483</v>
      </c>
      <c r="E64" s="29">
        <v>14.15339755867471</v>
      </c>
      <c r="F64" s="29">
        <v>13.48446299419685</v>
      </c>
      <c r="G64" s="29">
        <v>13.332952174037334</v>
      </c>
      <c r="H64" s="30">
        <v>13.45301735227695</v>
      </c>
      <c r="I64" s="30">
        <v>13.844658528915696</v>
      </c>
      <c r="J64" s="31">
        <v>13.836082444755723</v>
      </c>
      <c r="K64" s="30">
        <v>13.272919584917528</v>
      </c>
      <c r="L64" s="30">
        <v>13.007060975958376</v>
      </c>
      <c r="M64" s="30">
        <v>13.067093565078187</v>
      </c>
      <c r="N64" s="25">
        <v>13.798919413395843</v>
      </c>
      <c r="O64" s="25">
        <v>13.701723792916153</v>
      </c>
      <c r="P64" s="26">
        <v>0</v>
      </c>
    </row>
    <row r="65" spans="2:16" ht="21.75" customHeight="1">
      <c r="B65" s="27" t="s">
        <v>78</v>
      </c>
      <c r="C65" s="28">
        <v>28.272330170206356</v>
      </c>
      <c r="D65" s="29">
        <v>27.79032986895617</v>
      </c>
      <c r="E65" s="29">
        <v>26.939298087061303</v>
      </c>
      <c r="F65" s="29">
        <v>25.50835969272481</v>
      </c>
      <c r="G65" s="29">
        <v>25.267359542099715</v>
      </c>
      <c r="H65" s="30">
        <v>25.523422202138878</v>
      </c>
      <c r="I65" s="30">
        <v>25.289953306220813</v>
      </c>
      <c r="J65" s="31">
        <v>24.79289049555656</v>
      </c>
      <c r="K65" s="30">
        <v>24.22051513782196</v>
      </c>
      <c r="L65" s="30">
        <v>24.905859316162076</v>
      </c>
      <c r="M65" s="30">
        <v>25.771953607471005</v>
      </c>
      <c r="N65" s="25">
        <v>27.25561078475674</v>
      </c>
      <c r="O65" s="25">
        <v>25.96023497514686</v>
      </c>
      <c r="P65" s="26">
        <v>0</v>
      </c>
    </row>
    <row r="66" spans="2:16" ht="21.75" customHeight="1">
      <c r="B66" s="27" t="s">
        <v>79</v>
      </c>
      <c r="C66" s="28">
        <v>20.765971450902956</v>
      </c>
      <c r="D66" s="29">
        <v>20.543831502735614</v>
      </c>
      <c r="E66" s="29">
        <v>19.729318359455345</v>
      </c>
      <c r="F66" s="29">
        <v>19.095808136904026</v>
      </c>
      <c r="G66" s="29">
        <v>18.412933481426634</v>
      </c>
      <c r="H66" s="30">
        <v>18.31009091283064</v>
      </c>
      <c r="I66" s="30">
        <v>18.161997614052407</v>
      </c>
      <c r="J66" s="31">
        <v>17.960426179604262</v>
      </c>
      <c r="K66" s="30">
        <v>17.34748447077214</v>
      </c>
      <c r="L66" s="30">
        <v>17.306347443333745</v>
      </c>
      <c r="M66" s="30">
        <v>17.577851824427167</v>
      </c>
      <c r="N66" s="25">
        <v>18.696778970751573</v>
      </c>
      <c r="O66" s="25">
        <v>18.659755646057015</v>
      </c>
      <c r="P66" s="26">
        <v>0</v>
      </c>
    </row>
    <row r="67" spans="2:16" ht="21.75" customHeight="1">
      <c r="B67" s="32" t="s">
        <v>80</v>
      </c>
      <c r="C67" s="33">
        <v>25.129817933977</v>
      </c>
      <c r="D67" s="34">
        <v>24.991977114145037</v>
      </c>
      <c r="E67" s="34">
        <v>24.529247621405364</v>
      </c>
      <c r="F67" s="34">
        <v>23.263618275675526</v>
      </c>
      <c r="G67" s="34">
        <v>22.946064812692356</v>
      </c>
      <c r="H67" s="35">
        <v>22.923142281678174</v>
      </c>
      <c r="I67" s="35">
        <v>22.80425075415127</v>
      </c>
      <c r="J67" s="36">
        <v>22.34793957009557</v>
      </c>
      <c r="K67" s="35">
        <v>21.769680521044414</v>
      </c>
      <c r="L67" s="35">
        <v>21.89193401978673</v>
      </c>
      <c r="M67" s="35">
        <v>22.86232116605387</v>
      </c>
      <c r="N67" s="37">
        <v>23.77035902796243</v>
      </c>
      <c r="O67" s="37">
        <v>23.26911968311893</v>
      </c>
      <c r="P67" s="26">
        <v>0</v>
      </c>
    </row>
    <row r="68" spans="2:16" ht="21.75" customHeight="1">
      <c r="B68" s="27" t="s">
        <v>81</v>
      </c>
      <c r="C68" s="28">
        <v>27.231579524880672</v>
      </c>
      <c r="D68" s="29">
        <v>27.113622647720415</v>
      </c>
      <c r="E68" s="29">
        <v>26.16996763043836</v>
      </c>
      <c r="F68" s="29">
        <v>24.581664563559556</v>
      </c>
      <c r="G68" s="29">
        <v>23.83277555275141</v>
      </c>
      <c r="H68" s="30">
        <v>24.035771108794645</v>
      </c>
      <c r="I68" s="30">
        <v>22.80133867339661</v>
      </c>
      <c r="J68" s="31">
        <v>22.378888462171503</v>
      </c>
      <c r="K68" s="30">
        <v>21.575135787567895</v>
      </c>
      <c r="L68" s="30">
        <v>21.992099632413453</v>
      </c>
      <c r="M68" s="30">
        <v>22.878147802710266</v>
      </c>
      <c r="N68" s="25">
        <v>24.049487024743513</v>
      </c>
      <c r="O68" s="25">
        <v>24.052230207933288</v>
      </c>
      <c r="P68" s="26">
        <v>0</v>
      </c>
    </row>
    <row r="69" spans="2:16" ht="21.75" customHeight="1">
      <c r="B69" s="27" t="s">
        <v>82</v>
      </c>
      <c r="C69" s="28">
        <v>24.483089990390276</v>
      </c>
      <c r="D69" s="29">
        <v>24.424191698440744</v>
      </c>
      <c r="E69" s="29">
        <v>24.318794754952105</v>
      </c>
      <c r="F69" s="29">
        <v>22.827737995598127</v>
      </c>
      <c r="G69" s="29">
        <v>22.39685049133575</v>
      </c>
      <c r="H69" s="30">
        <v>22.15815741343501</v>
      </c>
      <c r="I69" s="30">
        <v>22.124058402306332</v>
      </c>
      <c r="J69" s="31">
        <v>21.81406739204563</v>
      </c>
      <c r="K69" s="30">
        <v>20.502805418642858</v>
      </c>
      <c r="L69" s="30">
        <v>20.047118633559627</v>
      </c>
      <c r="M69" s="30">
        <v>20.26101243063951</v>
      </c>
      <c r="N69" s="25">
        <v>21.175485910908584</v>
      </c>
      <c r="O69" s="25">
        <v>22.210855885179328</v>
      </c>
      <c r="P69" s="26">
        <v>0</v>
      </c>
    </row>
    <row r="70" spans="2:16" ht="21.75" customHeight="1">
      <c r="B70" s="27" t="s">
        <v>83</v>
      </c>
      <c r="C70" s="28">
        <v>34.48625322828468</v>
      </c>
      <c r="D70" s="29">
        <v>34.649710680309916</v>
      </c>
      <c r="E70" s="29">
        <v>34.13318513191017</v>
      </c>
      <c r="F70" s="29">
        <v>31.35440844748112</v>
      </c>
      <c r="G70" s="29">
        <v>30.52731374023342</v>
      </c>
      <c r="H70" s="30">
        <v>30.046748831279217</v>
      </c>
      <c r="I70" s="30">
        <v>29.8996371244565</v>
      </c>
      <c r="J70" s="31">
        <v>29.19350093170748</v>
      </c>
      <c r="K70" s="30">
        <v>28.57236261401157</v>
      </c>
      <c r="L70" s="30">
        <v>28.925430710386085</v>
      </c>
      <c r="M70" s="30">
        <v>30.3769328843702</v>
      </c>
      <c r="N70" s="25">
        <v>31.364215894602637</v>
      </c>
      <c r="O70" s="25">
        <v>31.128837163686292</v>
      </c>
      <c r="P70" s="26">
        <v>0</v>
      </c>
    </row>
    <row r="71" spans="2:16" ht="21.75" customHeight="1">
      <c r="B71" s="27" t="s">
        <v>84</v>
      </c>
      <c r="C71" s="28">
        <v>26.03750997605746</v>
      </c>
      <c r="D71" s="29">
        <v>26.8488959829742</v>
      </c>
      <c r="E71" s="29">
        <v>25.704974727321094</v>
      </c>
      <c r="F71" s="29">
        <v>23.31072093641926</v>
      </c>
      <c r="G71" s="29">
        <v>22.86512370311253</v>
      </c>
      <c r="H71" s="30">
        <v>23.197658951848897</v>
      </c>
      <c r="I71" s="30">
        <v>22.525937749401436</v>
      </c>
      <c r="J71" s="31">
        <v>22.02048417132216</v>
      </c>
      <c r="K71" s="30">
        <v>21.14924181963288</v>
      </c>
      <c r="L71" s="30">
        <v>21.22905027932961</v>
      </c>
      <c r="M71" s="30">
        <v>21.50172918329343</v>
      </c>
      <c r="N71" s="25">
        <v>22.95823357275871</v>
      </c>
      <c r="O71" s="25">
        <v>23.277467411545626</v>
      </c>
      <c r="P71" s="26">
        <v>0</v>
      </c>
    </row>
    <row r="72" spans="2:16" ht="21.75" customHeight="1">
      <c r="B72" s="27" t="s">
        <v>85</v>
      </c>
      <c r="C72" s="28">
        <v>28.154327424400417</v>
      </c>
      <c r="D72" s="29">
        <v>28.171706638859924</v>
      </c>
      <c r="E72" s="29">
        <v>27.389641988182134</v>
      </c>
      <c r="F72" s="29">
        <v>26.38164754953076</v>
      </c>
      <c r="G72" s="29">
        <v>27.042057698992007</v>
      </c>
      <c r="H72" s="30">
        <v>27.841501564129302</v>
      </c>
      <c r="I72" s="30">
        <v>27.267987486965588</v>
      </c>
      <c r="J72" s="31">
        <v>26.277372262773724</v>
      </c>
      <c r="K72" s="30">
        <v>25.460549183176923</v>
      </c>
      <c r="L72" s="30">
        <v>25.199860966284326</v>
      </c>
      <c r="M72" s="30">
        <v>25.63434132777199</v>
      </c>
      <c r="N72" s="25">
        <v>27.059436913451513</v>
      </c>
      <c r="O72" s="25">
        <v>26.816127911018423</v>
      </c>
      <c r="P72" s="26">
        <v>0</v>
      </c>
    </row>
    <row r="73" spans="2:16" ht="21.75" customHeight="1">
      <c r="B73" s="27" t="s">
        <v>86</v>
      </c>
      <c r="C73" s="28">
        <v>20.66645305991669</v>
      </c>
      <c r="D73" s="29">
        <v>20.709802665058334</v>
      </c>
      <c r="E73" s="29">
        <v>20.08217577322502</v>
      </c>
      <c r="F73" s="29">
        <v>19.188796954219047</v>
      </c>
      <c r="G73" s="29">
        <v>18.99655087924308</v>
      </c>
      <c r="H73" s="30">
        <v>19.318845769643968</v>
      </c>
      <c r="I73" s="30">
        <v>19.32826959684867</v>
      </c>
      <c r="J73" s="31">
        <v>18.777918088093937</v>
      </c>
      <c r="K73" s="30">
        <v>17.84307442938726</v>
      </c>
      <c r="L73" s="30">
        <v>17.464236575758147</v>
      </c>
      <c r="M73" s="30">
        <v>17.679099836025404</v>
      </c>
      <c r="N73" s="25">
        <v>18.37834781461447</v>
      </c>
      <c r="O73" s="25">
        <v>19.036130953502838</v>
      </c>
      <c r="P73" s="26">
        <v>0</v>
      </c>
    </row>
    <row r="74" spans="2:16" ht="21.75" customHeight="1">
      <c r="B74" s="27" t="s">
        <v>87</v>
      </c>
      <c r="C74" s="28">
        <v>23.54564946653485</v>
      </c>
      <c r="D74" s="29">
        <v>23.444220473249707</v>
      </c>
      <c r="E74" s="29">
        <v>22.86260865099439</v>
      </c>
      <c r="F74" s="29">
        <v>21.710940208250413</v>
      </c>
      <c r="G74" s="29">
        <v>21.487539640761614</v>
      </c>
      <c r="H74" s="30">
        <v>21.88170041213553</v>
      </c>
      <c r="I74" s="30">
        <v>22.283564651353885</v>
      </c>
      <c r="J74" s="31">
        <v>21.838047427683698</v>
      </c>
      <c r="K74" s="30">
        <v>21.339889840409825</v>
      </c>
      <c r="L74" s="30">
        <v>20.726180235469332</v>
      </c>
      <c r="M74" s="30">
        <v>20.852003543595206</v>
      </c>
      <c r="N74" s="25">
        <v>21.743037990935587</v>
      </c>
      <c r="O74" s="25">
        <v>21.976709848883637</v>
      </c>
      <c r="P74" s="26">
        <v>0</v>
      </c>
    </row>
    <row r="75" spans="2:16" ht="21.75" customHeight="1">
      <c r="B75" s="27" t="s">
        <v>88</v>
      </c>
      <c r="C75" s="28">
        <v>33.01224489795918</v>
      </c>
      <c r="D75" s="29">
        <v>33.06530612244898</v>
      </c>
      <c r="E75" s="29">
        <v>31.571428571428573</v>
      </c>
      <c r="F75" s="29">
        <v>30.23265306122449</v>
      </c>
      <c r="G75" s="29">
        <v>29.130612244897957</v>
      </c>
      <c r="H75" s="30">
        <v>28.975510204081633</v>
      </c>
      <c r="I75" s="30">
        <v>28.62857142857143</v>
      </c>
      <c r="J75" s="31">
        <v>28.183673469387756</v>
      </c>
      <c r="K75" s="30">
        <v>26.579591836734696</v>
      </c>
      <c r="L75" s="30">
        <v>26.510204081632654</v>
      </c>
      <c r="M75" s="30">
        <v>27.1265306122449</v>
      </c>
      <c r="N75" s="25">
        <v>28.755102040816325</v>
      </c>
      <c r="O75" s="25">
        <v>29.314285714285717</v>
      </c>
      <c r="P75" s="26">
        <v>0</v>
      </c>
    </row>
    <row r="76" spans="2:16" ht="21.75" customHeight="1">
      <c r="B76" s="27" t="s">
        <v>89</v>
      </c>
      <c r="C76" s="28">
        <v>27.180865358774525</v>
      </c>
      <c r="D76" s="29">
        <v>26.482128460091374</v>
      </c>
      <c r="E76" s="29">
        <v>26.37463047567858</v>
      </c>
      <c r="F76" s="29">
        <v>24.068798710024186</v>
      </c>
      <c r="G76" s="29">
        <v>23.88605213652244</v>
      </c>
      <c r="H76" s="30">
        <v>23.8806772373018</v>
      </c>
      <c r="I76" s="30">
        <v>22.714324106423003</v>
      </c>
      <c r="J76" s="31">
        <v>22.026337006181134</v>
      </c>
      <c r="K76" s="30">
        <v>20.730986294006986</v>
      </c>
      <c r="L76" s="30">
        <v>20.558989518946518</v>
      </c>
      <c r="M76" s="30">
        <v>20.790110185434024</v>
      </c>
      <c r="N76" s="25">
        <v>22.128460091373288</v>
      </c>
      <c r="O76" s="25">
        <v>23.402311206664876</v>
      </c>
      <c r="P76" s="26">
        <v>0</v>
      </c>
    </row>
    <row r="77" spans="2:16" ht="21.75" customHeight="1">
      <c r="B77" s="27" t="s">
        <v>90</v>
      </c>
      <c r="C77" s="28">
        <v>18.97915780518928</v>
      </c>
      <c r="D77" s="29">
        <v>19.085495533815397</v>
      </c>
      <c r="E77" s="29">
        <v>18.817524457677585</v>
      </c>
      <c r="F77" s="29">
        <v>16.839642705231817</v>
      </c>
      <c r="G77" s="29">
        <v>16.32496809868141</v>
      </c>
      <c r="H77" s="30">
        <v>16.018715440238196</v>
      </c>
      <c r="I77" s="30">
        <v>15.950659293917482</v>
      </c>
      <c r="J77" s="31">
        <v>15.4572522330923</v>
      </c>
      <c r="K77" s="30">
        <v>14.683113568694173</v>
      </c>
      <c r="L77" s="30">
        <v>14.86176095278605</v>
      </c>
      <c r="M77" s="30">
        <v>15.674181199489578</v>
      </c>
      <c r="N77" s="25">
        <v>16.90769885155253</v>
      </c>
      <c r="O77" s="25">
        <v>16.63547426626967</v>
      </c>
      <c r="P77" s="26">
        <v>0</v>
      </c>
    </row>
    <row r="78" spans="2:16" ht="21.75" customHeight="1">
      <c r="B78" s="27" t="s">
        <v>91</v>
      </c>
      <c r="C78" s="28">
        <v>25.85816858463657</v>
      </c>
      <c r="D78" s="29">
        <v>25.287695485393925</v>
      </c>
      <c r="E78" s="29">
        <v>24.569686239795416</v>
      </c>
      <c r="F78" s="29">
        <v>22.563194649355758</v>
      </c>
      <c r="G78" s="29">
        <v>20.389495426379465</v>
      </c>
      <c r="H78" s="30">
        <v>18.373168092849415</v>
      </c>
      <c r="I78" s="30">
        <v>18.66824038556113</v>
      </c>
      <c r="J78" s="31">
        <v>18.70758335792269</v>
      </c>
      <c r="K78" s="30">
        <v>16.691256024392644</v>
      </c>
      <c r="L78" s="30">
        <v>16.62240582275991</v>
      </c>
      <c r="M78" s="30">
        <v>17.26172912363529</v>
      </c>
      <c r="N78" s="25">
        <v>18.166617487951214</v>
      </c>
      <c r="O78" s="25">
        <v>20.261630766204387</v>
      </c>
      <c r="P78" s="26">
        <v>0</v>
      </c>
    </row>
    <row r="79" spans="2:16" ht="21.75" customHeight="1">
      <c r="B79" s="27" t="s">
        <v>92</v>
      </c>
      <c r="C79" s="28">
        <v>23.32765750425687</v>
      </c>
      <c r="D79" s="29">
        <v>22.96886402335198</v>
      </c>
      <c r="E79" s="29">
        <v>22.25735830698127</v>
      </c>
      <c r="F79" s="29">
        <v>21.28435903673072</v>
      </c>
      <c r="G79" s="29">
        <v>20.816103137922646</v>
      </c>
      <c r="H79" s="30">
        <v>21.1992216005838</v>
      </c>
      <c r="I79" s="30">
        <v>20.834346874239845</v>
      </c>
      <c r="J79" s="31">
        <v>20.518122111408417</v>
      </c>
      <c r="K79" s="30">
        <v>19.003891997081002</v>
      </c>
      <c r="L79" s="30">
        <v>18.59036730722452</v>
      </c>
      <c r="M79" s="30">
        <v>19.380929214303087</v>
      </c>
      <c r="N79" s="25">
        <v>20.402578448066162</v>
      </c>
      <c r="O79" s="25">
        <v>20.882996837752373</v>
      </c>
      <c r="P79" s="26">
        <v>0</v>
      </c>
    </row>
    <row r="80" spans="2:16" ht="21.75" customHeight="1">
      <c r="B80" s="27" t="s">
        <v>93</v>
      </c>
      <c r="C80" s="28">
        <v>31.657433831346875</v>
      </c>
      <c r="D80" s="29">
        <v>31.604275082535953</v>
      </c>
      <c r="E80" s="29">
        <v>30.62503497286106</v>
      </c>
      <c r="F80" s="29">
        <v>29.39958592132505</v>
      </c>
      <c r="G80" s="29">
        <v>27.28722511331207</v>
      </c>
      <c r="H80" s="30">
        <v>27.59778411952325</v>
      </c>
      <c r="I80" s="30">
        <v>27.05500531587488</v>
      </c>
      <c r="J80" s="31">
        <v>26.649320127581</v>
      </c>
      <c r="K80" s="30">
        <v>25.62531475574954</v>
      </c>
      <c r="L80" s="30">
        <v>25.664484360136537</v>
      </c>
      <c r="M80" s="30">
        <v>26.618544009848357</v>
      </c>
      <c r="N80" s="25">
        <v>28.431537127189298</v>
      </c>
      <c r="O80" s="25">
        <v>28.185328185328185</v>
      </c>
      <c r="P80" s="26">
        <v>0</v>
      </c>
    </row>
    <row r="81" spans="2:16" ht="21.75" customHeight="1">
      <c r="B81" s="32" t="s">
        <v>94</v>
      </c>
      <c r="C81" s="33">
        <v>25.947095293733753</v>
      </c>
      <c r="D81" s="34">
        <v>25.90156945716361</v>
      </c>
      <c r="E81" s="34">
        <v>25.23631330196524</v>
      </c>
      <c r="F81" s="34">
        <v>23.730276523405017</v>
      </c>
      <c r="G81" s="34">
        <v>23.086072778181283</v>
      </c>
      <c r="H81" s="35">
        <v>23.16028252334186</v>
      </c>
      <c r="I81" s="35">
        <v>22.932916495615835</v>
      </c>
      <c r="J81" s="36">
        <v>22.462395132682815</v>
      </c>
      <c r="K81" s="35">
        <v>21.51398406332565</v>
      </c>
      <c r="L81" s="35">
        <v>21.346354248902642</v>
      </c>
      <c r="M81" s="35">
        <v>21.881874927632342</v>
      </c>
      <c r="N81" s="37">
        <v>22.996600035789097</v>
      </c>
      <c r="O81" s="37">
        <v>23.349754213113545</v>
      </c>
      <c r="P81" s="26">
        <v>0</v>
      </c>
    </row>
    <row r="82" spans="2:16" ht="21.75" customHeight="1">
      <c r="B82" s="27" t="s">
        <v>95</v>
      </c>
      <c r="C82" s="28">
        <v>30.465899522873986</v>
      </c>
      <c r="D82" s="29">
        <v>30.206286836935163</v>
      </c>
      <c r="E82" s="29">
        <v>29.329216952006735</v>
      </c>
      <c r="F82" s="29">
        <v>25.50519225371878</v>
      </c>
      <c r="G82" s="29">
        <v>25.02104967723828</v>
      </c>
      <c r="H82" s="30">
        <v>25.680606230704463</v>
      </c>
      <c r="I82" s="30">
        <v>25.834970530451866</v>
      </c>
      <c r="J82" s="31">
        <v>24.94386752736458</v>
      </c>
      <c r="K82" s="30">
        <v>24.768453550378894</v>
      </c>
      <c r="L82" s="30">
        <v>24.95088408644401</v>
      </c>
      <c r="M82" s="30">
        <v>26.543642997474038</v>
      </c>
      <c r="N82" s="25">
        <v>27.294414818972772</v>
      </c>
      <c r="O82" s="25">
        <v>26.712040415380294</v>
      </c>
      <c r="P82" s="26">
        <v>0</v>
      </c>
    </row>
    <row r="83" spans="2:16" ht="21.75" customHeight="1">
      <c r="B83" s="27" t="s">
        <v>96</v>
      </c>
      <c r="C83" s="28">
        <v>16.09131056789202</v>
      </c>
      <c r="D83" s="29">
        <v>15.957579150338994</v>
      </c>
      <c r="E83" s="29">
        <v>15.624805622939602</v>
      </c>
      <c r="F83" s="29">
        <v>15.606145425141507</v>
      </c>
      <c r="G83" s="29">
        <v>15.652795919636747</v>
      </c>
      <c r="H83" s="30">
        <v>15.721216644896435</v>
      </c>
      <c r="I83" s="30">
        <v>16.361883435964423</v>
      </c>
      <c r="J83" s="31">
        <v>16.414753996392363</v>
      </c>
      <c r="K83" s="30">
        <v>15.245381601044972</v>
      </c>
      <c r="L83" s="30">
        <v>14.433662996827767</v>
      </c>
      <c r="M83" s="30">
        <v>14.486533557255706</v>
      </c>
      <c r="N83" s="25">
        <v>14.990358897804319</v>
      </c>
      <c r="O83" s="25">
        <v>15.550164831747216</v>
      </c>
      <c r="P83" s="26">
        <v>0</v>
      </c>
    </row>
    <row r="84" spans="2:16" ht="21.75" customHeight="1">
      <c r="B84" s="27" t="s">
        <v>97</v>
      </c>
      <c r="C84" s="28">
        <v>17.36565345645761</v>
      </c>
      <c r="D84" s="29">
        <v>17.07066820572015</v>
      </c>
      <c r="E84" s="29">
        <v>16.53712966525587</v>
      </c>
      <c r="F84" s="29">
        <v>16.180582275234066</v>
      </c>
      <c r="G84" s="29">
        <v>16.2960112863922</v>
      </c>
      <c r="H84" s="30">
        <v>16.311401821213288</v>
      </c>
      <c r="I84" s="30">
        <v>16.32679235603437</v>
      </c>
      <c r="J84" s="31">
        <v>15.959984609465177</v>
      </c>
      <c r="K84" s="30">
        <v>15.275105809926895</v>
      </c>
      <c r="L84" s="30">
        <v>15.151981531358214</v>
      </c>
      <c r="M84" s="30">
        <v>15.149416442221368</v>
      </c>
      <c r="N84" s="25">
        <v>15.544440169295884</v>
      </c>
      <c r="O84" s="25">
        <v>16.098499422854946</v>
      </c>
      <c r="P84" s="26">
        <v>0</v>
      </c>
    </row>
    <row r="85" spans="2:16" ht="21.75" customHeight="1">
      <c r="B85" s="27" t="s">
        <v>98</v>
      </c>
      <c r="C85" s="28">
        <v>18.957189901207464</v>
      </c>
      <c r="D85" s="29">
        <v>19.357848518111965</v>
      </c>
      <c r="E85" s="29">
        <v>18.874862788144895</v>
      </c>
      <c r="F85" s="29">
        <v>18.073545554335897</v>
      </c>
      <c r="G85" s="29">
        <v>17.74972557628979</v>
      </c>
      <c r="H85" s="30">
        <v>18.7211855104281</v>
      </c>
      <c r="I85" s="30">
        <v>18.408342480790342</v>
      </c>
      <c r="J85" s="31">
        <v>17.9198682766191</v>
      </c>
      <c r="K85" s="30">
        <v>16.94840834248079</v>
      </c>
      <c r="L85" s="30">
        <v>16.7563117453348</v>
      </c>
      <c r="M85" s="30">
        <v>16.437980241492863</v>
      </c>
      <c r="N85" s="25">
        <v>16.19099890230516</v>
      </c>
      <c r="O85" s="25">
        <v>17.864983534577387</v>
      </c>
      <c r="P85" s="26">
        <v>0</v>
      </c>
    </row>
    <row r="86" spans="2:16" ht="21.75" customHeight="1">
      <c r="B86" s="27" t="s">
        <v>99</v>
      </c>
      <c r="C86" s="28">
        <v>16.4230921835736</v>
      </c>
      <c r="D86" s="29">
        <v>16.42970506546753</v>
      </c>
      <c r="E86" s="29">
        <v>15.983335537627298</v>
      </c>
      <c r="F86" s="29">
        <v>15.421240576643303</v>
      </c>
      <c r="G86" s="29">
        <v>15.566723978309746</v>
      </c>
      <c r="H86" s="30">
        <v>15.973416214786404</v>
      </c>
      <c r="I86" s="30">
        <v>16.403253537891814</v>
      </c>
      <c r="J86" s="31">
        <v>16.128818939293744</v>
      </c>
      <c r="K86" s="30">
        <v>15.573336860203677</v>
      </c>
      <c r="L86" s="30">
        <v>15.457611427059915</v>
      </c>
      <c r="M86" s="30">
        <v>15.460917868006877</v>
      </c>
      <c r="N86" s="25">
        <v>15.27245073402989</v>
      </c>
      <c r="O86" s="25">
        <v>15.841158576907816</v>
      </c>
      <c r="P86" s="26">
        <v>0</v>
      </c>
    </row>
    <row r="87" spans="2:16" ht="21.75" customHeight="1">
      <c r="B87" s="27" t="s">
        <v>100</v>
      </c>
      <c r="C87" s="28">
        <v>29.572199652877114</v>
      </c>
      <c r="D87" s="29">
        <v>29.864011748774583</v>
      </c>
      <c r="E87" s="29">
        <v>29.524517937861187</v>
      </c>
      <c r="F87" s="29">
        <v>27.889988747115257</v>
      </c>
      <c r="G87" s="29">
        <v>27.609620262821615</v>
      </c>
      <c r="H87" s="30">
        <v>27.487555072380843</v>
      </c>
      <c r="I87" s="30">
        <v>27.357860807537527</v>
      </c>
      <c r="J87" s="31">
        <v>26.75134939253495</v>
      </c>
      <c r="K87" s="30">
        <v>26.146745246133012</v>
      </c>
      <c r="L87" s="30">
        <v>26.615933321889724</v>
      </c>
      <c r="M87" s="30">
        <v>27.142339455665542</v>
      </c>
      <c r="N87" s="25">
        <v>27.401727985352174</v>
      </c>
      <c r="O87" s="25">
        <v>27.779367168278306</v>
      </c>
      <c r="P87" s="26">
        <v>0</v>
      </c>
    </row>
    <row r="88" spans="2:16" ht="21.75" customHeight="1">
      <c r="B88" s="27" t="s">
        <v>101</v>
      </c>
      <c r="C88" s="28">
        <v>30.67757491603025</v>
      </c>
      <c r="D88" s="29">
        <v>30.124031298669617</v>
      </c>
      <c r="E88" s="29">
        <v>30.17094177471713</v>
      </c>
      <c r="F88" s="29">
        <v>28.968157168858948</v>
      </c>
      <c r="G88" s="29">
        <v>28.165049818925564</v>
      </c>
      <c r="H88" s="30">
        <v>27.9136096673109</v>
      </c>
      <c r="I88" s="30">
        <v>27.275627193064757</v>
      </c>
      <c r="J88" s="31">
        <v>26.838421556301956</v>
      </c>
      <c r="K88" s="30">
        <v>25.862683654513724</v>
      </c>
      <c r="L88" s="30">
        <v>25.849548721220422</v>
      </c>
      <c r="M88" s="30">
        <v>26.15352860600829</v>
      </c>
      <c r="N88" s="25">
        <v>26.849680070553354</v>
      </c>
      <c r="O88" s="25">
        <v>27.904227572101405</v>
      </c>
      <c r="P88" s="26">
        <v>0</v>
      </c>
    </row>
    <row r="89" spans="2:16" ht="21.75" customHeight="1">
      <c r="B89" s="27" t="s">
        <v>102</v>
      </c>
      <c r="C89" s="28">
        <v>33.33979703962252</v>
      </c>
      <c r="D89" s="29">
        <v>33.22668217956176</v>
      </c>
      <c r="E89" s="29">
        <v>32.32822700536487</v>
      </c>
      <c r="F89" s="29">
        <v>31.239092495637</v>
      </c>
      <c r="G89" s="29">
        <v>30.88035679658716</v>
      </c>
      <c r="H89" s="30">
        <v>30.37941955917523</v>
      </c>
      <c r="I89" s="30">
        <v>30.54424406954948</v>
      </c>
      <c r="J89" s="31">
        <v>30.18550837049964</v>
      </c>
      <c r="K89" s="30">
        <v>29.95281494408894</v>
      </c>
      <c r="L89" s="30">
        <v>29.707194105099866</v>
      </c>
      <c r="M89" s="30">
        <v>31.38452588714369</v>
      </c>
      <c r="N89" s="25">
        <v>32.867946480511925</v>
      </c>
      <c r="O89" s="25">
        <v>31.336048089974796</v>
      </c>
      <c r="P89" s="26">
        <v>0</v>
      </c>
    </row>
    <row r="90" spans="2:16" ht="21.75" customHeight="1">
      <c r="B90" s="27" t="s">
        <v>103</v>
      </c>
      <c r="C90" s="28">
        <v>35.42824837463488</v>
      </c>
      <c r="D90" s="29">
        <v>35.41882596815227</v>
      </c>
      <c r="E90" s="29">
        <v>35.0796193347781</v>
      </c>
      <c r="F90" s="29">
        <v>31.87600113068878</v>
      </c>
      <c r="G90" s="29">
        <v>29.671158013756717</v>
      </c>
      <c r="H90" s="30">
        <v>29.9632526147178</v>
      </c>
      <c r="I90" s="30">
        <v>30.330726467539808</v>
      </c>
      <c r="J90" s="31">
        <v>28.61584848770376</v>
      </c>
      <c r="K90" s="30">
        <v>28.13530575709036</v>
      </c>
      <c r="L90" s="30">
        <v>29.15292565721285</v>
      </c>
      <c r="M90" s="30">
        <v>30.962027701875062</v>
      </c>
      <c r="N90" s="25">
        <v>32.11156129275417</v>
      </c>
      <c r="O90" s="25">
        <v>31.395458400075377</v>
      </c>
      <c r="P90" s="26">
        <v>0</v>
      </c>
    </row>
    <row r="91" spans="2:16" ht="21.75" customHeight="1">
      <c r="B91" s="27" t="s">
        <v>104</v>
      </c>
      <c r="C91" s="28">
        <v>26.20029922473591</v>
      </c>
      <c r="D91" s="29">
        <v>26.22296776533527</v>
      </c>
      <c r="E91" s="29">
        <v>25.701591331550073</v>
      </c>
      <c r="F91" s="29">
        <v>24.266672711610827</v>
      </c>
      <c r="G91" s="29">
        <v>24.010518202838103</v>
      </c>
      <c r="H91" s="30">
        <v>24.103459219295463</v>
      </c>
      <c r="I91" s="30">
        <v>23.851838418642608</v>
      </c>
      <c r="J91" s="31">
        <v>23.201251303441083</v>
      </c>
      <c r="K91" s="30">
        <v>23.396200752595547</v>
      </c>
      <c r="L91" s="30">
        <v>23.10150972480392</v>
      </c>
      <c r="M91" s="30">
        <v>23.112843995103596</v>
      </c>
      <c r="N91" s="25">
        <v>24.34827945776851</v>
      </c>
      <c r="O91" s="25">
        <v>24.293874960330054</v>
      </c>
      <c r="P91" s="26">
        <v>0</v>
      </c>
    </row>
    <row r="92" spans="2:16" ht="21.75" customHeight="1">
      <c r="B92" s="44" t="s">
        <v>105</v>
      </c>
      <c r="C92" s="45">
        <v>33.453884230730374</v>
      </c>
      <c r="D92" s="22">
        <v>33.2033538741287</v>
      </c>
      <c r="E92" s="22">
        <v>32.72047681583998</v>
      </c>
      <c r="F92" s="22">
        <v>31.623396302656836</v>
      </c>
      <c r="G92" s="22">
        <v>31.740579856551165</v>
      </c>
      <c r="H92" s="21">
        <v>31.15062127487625</v>
      </c>
      <c r="I92" s="21">
        <v>31.20113142741691</v>
      </c>
      <c r="J92" s="23">
        <v>30.24143852914436</v>
      </c>
      <c r="K92" s="21">
        <v>30.13233659965653</v>
      </c>
      <c r="L92" s="21">
        <v>30.021214264067076</v>
      </c>
      <c r="M92" s="21">
        <v>30.611172845741997</v>
      </c>
      <c r="N92" s="24">
        <v>31.46580462672997</v>
      </c>
      <c r="O92" s="24">
        <v>31.463784220628344</v>
      </c>
      <c r="P92" s="26">
        <v>0</v>
      </c>
    </row>
    <row r="93" spans="2:16" ht="21.75" customHeight="1" thickBot="1">
      <c r="B93" s="46" t="s">
        <v>106</v>
      </c>
      <c r="C93" s="47">
        <v>26.352193369856142</v>
      </c>
      <c r="D93" s="48">
        <v>26.242251356262823</v>
      </c>
      <c r="E93" s="48">
        <v>25.815558929719835</v>
      </c>
      <c r="F93" s="48">
        <v>24.652895451015763</v>
      </c>
      <c r="G93" s="48">
        <v>24.386312753006727</v>
      </c>
      <c r="H93" s="49">
        <v>24.34601847132568</v>
      </c>
      <c r="I93" s="49">
        <v>24.32013406521269</v>
      </c>
      <c r="J93" s="50">
        <v>23.778162634125255</v>
      </c>
      <c r="K93" s="49">
        <v>23.260207662317907</v>
      </c>
      <c r="L93" s="49">
        <v>23.1889588331203</v>
      </c>
      <c r="M93" s="49">
        <v>23.624457294732657</v>
      </c>
      <c r="N93" s="51">
        <v>24.258758669274677</v>
      </c>
      <c r="O93" s="51">
        <v>24.518936978142353</v>
      </c>
      <c r="P93" s="26">
        <v>0</v>
      </c>
    </row>
    <row r="94" spans="2:16" ht="21.75" customHeight="1" thickBot="1">
      <c r="B94" s="52" t="s">
        <v>107</v>
      </c>
      <c r="C94" s="53">
        <v>19.68532114840036</v>
      </c>
      <c r="D94" s="54">
        <v>19.56591176274871</v>
      </c>
      <c r="E94" s="54">
        <v>19.11755354937929</v>
      </c>
      <c r="F94" s="54">
        <v>18.07103934225022</v>
      </c>
      <c r="G94" s="54">
        <v>17.66830068983874</v>
      </c>
      <c r="H94" s="55">
        <v>17.623161723931418</v>
      </c>
      <c r="I94" s="55">
        <v>17.613069227868596</v>
      </c>
      <c r="J94" s="56">
        <v>17.207483974003505</v>
      </c>
      <c r="K94" s="55">
        <v>16.605298375588728</v>
      </c>
      <c r="L94" s="55">
        <v>16.435944073523647</v>
      </c>
      <c r="M94" s="55">
        <v>16.75102958247381</v>
      </c>
      <c r="N94" s="57">
        <v>17.449519035260888</v>
      </c>
      <c r="O94" s="57">
        <v>17.816139121176498</v>
      </c>
      <c r="P94" s="26">
        <v>0</v>
      </c>
    </row>
    <row r="95" spans="2:8" ht="12.75">
      <c r="B95" s="3" t="s">
        <v>108</v>
      </c>
      <c r="C95" s="3"/>
      <c r="D95" s="3"/>
      <c r="E95" s="3"/>
      <c r="F95" s="3"/>
      <c r="G95" s="3"/>
      <c r="H95" s="3"/>
    </row>
    <row r="96" spans="2:8" ht="12.75">
      <c r="B96" s="3"/>
      <c r="C96" s="3"/>
      <c r="D96" s="3"/>
      <c r="E96" s="3"/>
      <c r="F96" s="3"/>
      <c r="G96" s="3"/>
      <c r="H96" s="3"/>
    </row>
    <row r="97" spans="2:8" ht="12.75">
      <c r="B97" s="3"/>
      <c r="C97" s="3"/>
      <c r="D97" s="3"/>
      <c r="E97" s="3"/>
      <c r="F97" s="3"/>
      <c r="G97" s="3"/>
      <c r="H97" s="3"/>
    </row>
    <row r="98" spans="2:8" ht="12.75">
      <c r="B98" s="3"/>
      <c r="C98" s="3"/>
      <c r="D98" s="3"/>
      <c r="E98" s="3"/>
      <c r="F98" s="3"/>
      <c r="G98" s="3"/>
      <c r="H98" s="3"/>
    </row>
  </sheetData>
  <mergeCells count="1">
    <mergeCell ref="B3:O3"/>
  </mergeCells>
  <printOptions horizontalCentered="1" verticalCentered="1"/>
  <pageMargins left="0.2755905511811024" right="0.5118110236220472" top="0" bottom="0" header="0" footer="0"/>
  <pageSetup fitToHeight="1" fitToWidth="1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 iip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</dc:creator>
  <cp:keywords/>
  <dc:description/>
  <cp:lastModifiedBy>Kriskova</cp:lastModifiedBy>
  <dcterms:created xsi:type="dcterms:W3CDTF">2003-03-23T22:08:04Z</dcterms:created>
  <dcterms:modified xsi:type="dcterms:W3CDTF">2003-04-06T20:16:14Z</dcterms:modified>
  <cp:category/>
  <cp:version/>
  <cp:contentType/>
  <cp:contentStatus/>
</cp:coreProperties>
</file>