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<sst xmlns="http://schemas.openxmlformats.org/spreadsheetml/2006/main" count="59" uniqueCount="45">
  <si>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Príloha 5A: Stav záväzkov a pohľadávok po lehote splatnosti k 31.12.2003</t>
  </si>
  <si>
    <t>v tis.Sk</t>
  </si>
  <si>
    <t>Zdravotné poisťovne spolu</t>
  </si>
  <si>
    <t xml:space="preserve">Záväzky </t>
  </si>
  <si>
    <t>Pohľadávky</t>
  </si>
  <si>
    <t>Kód</t>
  </si>
  <si>
    <t>Istina</t>
  </si>
  <si>
    <t>Penále</t>
  </si>
  <si>
    <t>SPOLU</t>
  </si>
  <si>
    <t>E</t>
  </si>
  <si>
    <t>Externý dlh podľa komodít</t>
  </si>
  <si>
    <t>P</t>
  </si>
  <si>
    <t>Poistné</t>
  </si>
  <si>
    <t>L</t>
  </si>
  <si>
    <t>Lieky</t>
  </si>
  <si>
    <t>NE</t>
  </si>
  <si>
    <t>Neplatiči</t>
  </si>
  <si>
    <t>Zdravotnícke pomôcky</t>
  </si>
  <si>
    <t>R</t>
  </si>
  <si>
    <t>Regresy a sankcie</t>
  </si>
  <si>
    <t>A</t>
  </si>
  <si>
    <t>Ambulantná zdravotná starostllivosť</t>
  </si>
  <si>
    <t>S</t>
  </si>
  <si>
    <t>Sankcie</t>
  </si>
  <si>
    <t>O</t>
  </si>
  <si>
    <t>Ostatná zdravotná starostlivosť</t>
  </si>
  <si>
    <t>Regresy</t>
  </si>
  <si>
    <t>Ostatné záväzky po lehote splatnosti</t>
  </si>
  <si>
    <t>I</t>
  </si>
  <si>
    <t>Iné</t>
  </si>
  <si>
    <t>M</t>
  </si>
  <si>
    <t>Mimorozpočtové zdroje</t>
  </si>
  <si>
    <t>V</t>
  </si>
  <si>
    <t>Vnútorný dlh:</t>
  </si>
  <si>
    <t>Vnútorné vzťahy</t>
  </si>
  <si>
    <t>LZZ</t>
  </si>
  <si>
    <t>Poskytnuté preddavky</t>
  </si>
  <si>
    <t>Osobitný účet prerozdelenia</t>
  </si>
  <si>
    <t>Memorandové položky</t>
  </si>
  <si>
    <t>OUP</t>
  </si>
  <si>
    <t>N</t>
  </si>
  <si>
    <t>NFV (v lehote splatnosti)</t>
  </si>
  <si>
    <t>Ostatné</t>
  </si>
  <si>
    <t>Pôžičky a úvery (v lehote splatnosti)</t>
  </si>
  <si>
    <t>SPOLU vrátane MP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</si>
</sst>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3">
      <selection activeCell="L22" sqref="L22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3.125" style="44" customWidth="1"/>
    <col min="4" max="4" width="31.625" style="4" bestFit="1" customWidth="1"/>
    <col min="5" max="5" width="10.25390625" style="4" bestFit="1" customWidth="1"/>
    <col min="6" max="6" width="9.75390625" style="4" bestFit="1" customWidth="1"/>
    <col min="7" max="7" width="10.75390625" style="4" bestFit="1" customWidth="1"/>
    <col min="8" max="8" width="3.75390625" style="2" customWidth="1"/>
    <col min="9" max="9" width="4.125" style="2" customWidth="1"/>
    <col min="10" max="10" width="5.875" style="2" customWidth="1"/>
    <col min="11" max="11" width="17.625" style="4" customWidth="1"/>
    <col min="12" max="12" width="11.25390625" style="4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9" t="s">
        <v>4</v>
      </c>
      <c r="I5" s="8"/>
      <c r="J5" s="8"/>
      <c r="K5" s="8"/>
      <c r="L5" s="8"/>
    </row>
    <row r="6" spans="1:12" ht="11.25">
      <c r="A6" s="10" t="s">
        <v>5</v>
      </c>
      <c r="B6" s="10"/>
      <c r="C6" s="10"/>
      <c r="D6" s="10"/>
      <c r="E6" s="10" t="s">
        <v>6</v>
      </c>
      <c r="F6" s="11" t="s">
        <v>7</v>
      </c>
      <c r="G6" s="10" t="s">
        <v>8</v>
      </c>
      <c r="H6" s="12" t="s">
        <v>5</v>
      </c>
      <c r="I6" s="10"/>
      <c r="J6" s="10"/>
      <c r="K6" s="10"/>
      <c r="L6" s="10" t="s">
        <v>6</v>
      </c>
    </row>
    <row r="7" spans="1:12" ht="15.75" customHeight="1">
      <c r="A7" s="13" t="s">
        <v>9</v>
      </c>
      <c r="B7" s="14"/>
      <c r="C7" s="15"/>
      <c r="D7" s="16" t="s">
        <v>10</v>
      </c>
      <c r="E7" s="17">
        <f>SUM(E8:E14)</f>
        <v>3926395</v>
      </c>
      <c r="F7" s="17">
        <f>SUM(F8:F14)</f>
        <v>926369</v>
      </c>
      <c r="G7" s="17">
        <f>SUM(G8:G14)</f>
        <v>4852764</v>
      </c>
      <c r="H7" s="18" t="s">
        <v>11</v>
      </c>
      <c r="I7" s="19"/>
      <c r="J7" s="14"/>
      <c r="K7" s="16" t="s">
        <v>12</v>
      </c>
      <c r="L7" s="20">
        <f>SUM(L8:L9)</f>
        <v>23327867</v>
      </c>
    </row>
    <row r="8" spans="1:12" ht="13.5" customHeight="1">
      <c r="A8" s="21"/>
      <c r="B8" s="22" t="s">
        <v>13</v>
      </c>
      <c r="C8" s="3"/>
      <c r="D8" s="21" t="s">
        <v>14</v>
      </c>
      <c r="E8" s="23">
        <v>3178659</v>
      </c>
      <c r="F8" s="23">
        <v>905623</v>
      </c>
      <c r="G8" s="23">
        <f aca="true" t="shared" si="0" ref="G8:G14">SUM(E8:F8)</f>
        <v>4084282</v>
      </c>
      <c r="H8" s="24"/>
      <c r="I8" s="25" t="s">
        <v>15</v>
      </c>
      <c r="J8" s="25"/>
      <c r="K8" s="26" t="s">
        <v>16</v>
      </c>
      <c r="L8" s="17">
        <v>11890480</v>
      </c>
    </row>
    <row r="9" spans="1:12" ht="13.5" customHeight="1">
      <c r="A9" s="21"/>
      <c r="B9" s="22" t="s">
        <v>11</v>
      </c>
      <c r="C9" s="3"/>
      <c r="D9" s="21" t="s">
        <v>17</v>
      </c>
      <c r="E9" s="23">
        <v>111152</v>
      </c>
      <c r="F9" s="23">
        <v>11872</v>
      </c>
      <c r="G9" s="23">
        <f t="shared" si="0"/>
        <v>123024</v>
      </c>
      <c r="H9" s="24"/>
      <c r="I9" s="25" t="s">
        <v>18</v>
      </c>
      <c r="J9" s="21"/>
      <c r="K9" s="26" t="s">
        <v>19</v>
      </c>
      <c r="L9" s="27">
        <v>11437387</v>
      </c>
    </row>
    <row r="10" spans="1:12" ht="13.5" customHeight="1">
      <c r="A10" s="21"/>
      <c r="B10" s="22" t="s">
        <v>20</v>
      </c>
      <c r="C10" s="3"/>
      <c r="D10" s="21" t="s">
        <v>21</v>
      </c>
      <c r="E10" s="23">
        <v>106785</v>
      </c>
      <c r="F10" s="23">
        <v>3119</v>
      </c>
      <c r="G10" s="23">
        <f t="shared" si="0"/>
        <v>109904</v>
      </c>
      <c r="H10" s="24"/>
      <c r="I10" s="21"/>
      <c r="J10" s="22" t="s">
        <v>22</v>
      </c>
      <c r="K10" s="2" t="s">
        <v>23</v>
      </c>
      <c r="L10" s="27">
        <v>11347934</v>
      </c>
    </row>
    <row r="11" spans="1:12" ht="11.25">
      <c r="A11" s="21"/>
      <c r="B11" s="22" t="s">
        <v>24</v>
      </c>
      <c r="C11" s="3"/>
      <c r="D11" s="21" t="s">
        <v>25</v>
      </c>
      <c r="E11" s="23">
        <v>11332</v>
      </c>
      <c r="F11" s="23">
        <v>5755</v>
      </c>
      <c r="G11" s="23">
        <f t="shared" si="0"/>
        <v>17087</v>
      </c>
      <c r="H11" s="24"/>
      <c r="I11" s="21"/>
      <c r="J11" s="22" t="s">
        <v>18</v>
      </c>
      <c r="K11" s="3" t="s">
        <v>26</v>
      </c>
      <c r="L11" s="27">
        <v>89453</v>
      </c>
    </row>
    <row r="12" spans="1:12" ht="11.25">
      <c r="A12" s="21"/>
      <c r="B12" s="22" t="s">
        <v>24</v>
      </c>
      <c r="C12" s="3"/>
      <c r="D12" s="21" t="s">
        <v>27</v>
      </c>
      <c r="E12" s="23">
        <v>518467</v>
      </c>
      <c r="F12" s="23">
        <v>0</v>
      </c>
      <c r="G12" s="23">
        <f t="shared" si="0"/>
        <v>518467</v>
      </c>
      <c r="H12" s="24"/>
      <c r="I12" s="21"/>
      <c r="J12" s="21"/>
      <c r="K12" s="3"/>
      <c r="L12" s="27"/>
    </row>
    <row r="13" spans="1:12" ht="11.25">
      <c r="A13" s="21"/>
      <c r="B13" s="22" t="s">
        <v>28</v>
      </c>
      <c r="C13" s="3"/>
      <c r="D13" s="21" t="s">
        <v>29</v>
      </c>
      <c r="E13" s="23">
        <v>0</v>
      </c>
      <c r="F13" s="23">
        <v>0</v>
      </c>
      <c r="G13" s="23">
        <f t="shared" si="0"/>
        <v>0</v>
      </c>
      <c r="H13" s="24"/>
      <c r="I13" s="21"/>
      <c r="J13" s="21"/>
      <c r="K13" s="3"/>
      <c r="L13" s="27"/>
    </row>
    <row r="14" spans="1:12" ht="12" customHeight="1">
      <c r="A14" s="21"/>
      <c r="B14" s="22" t="s">
        <v>30</v>
      </c>
      <c r="C14" s="3"/>
      <c r="D14" s="21" t="s">
        <v>31</v>
      </c>
      <c r="E14" s="23">
        <v>0</v>
      </c>
      <c r="F14" s="23">
        <v>0</v>
      </c>
      <c r="G14" s="23">
        <f t="shared" si="0"/>
        <v>0</v>
      </c>
      <c r="H14" s="24"/>
      <c r="I14" s="21"/>
      <c r="J14" s="21"/>
      <c r="K14" s="3"/>
      <c r="L14" s="28"/>
    </row>
    <row r="15" spans="1:12" ht="13.5" customHeight="1">
      <c r="A15" s="13" t="s">
        <v>32</v>
      </c>
      <c r="B15" s="25"/>
      <c r="C15" s="26"/>
      <c r="D15" s="16" t="s">
        <v>33</v>
      </c>
      <c r="E15" s="17">
        <f>SUM(E16:E17)</f>
        <v>3559072</v>
      </c>
      <c r="F15" s="17">
        <f>SUM(F16:F17)</f>
        <v>3004480</v>
      </c>
      <c r="G15" s="17">
        <f>SUM(G16:G17)</f>
        <v>6563552</v>
      </c>
      <c r="H15" s="29" t="s">
        <v>32</v>
      </c>
      <c r="I15" s="30"/>
      <c r="J15" s="31"/>
      <c r="K15" s="16" t="s">
        <v>34</v>
      </c>
      <c r="L15" s="20">
        <f>SUM(L16:L18)</f>
        <v>6317929</v>
      </c>
    </row>
    <row r="16" spans="1:12" ht="12.75">
      <c r="A16" s="21"/>
      <c r="B16" s="22" t="s">
        <v>13</v>
      </c>
      <c r="C16" s="3"/>
      <c r="D16" s="21" t="s">
        <v>35</v>
      </c>
      <c r="E16" s="23">
        <v>994751</v>
      </c>
      <c r="F16" s="23">
        <v>256678</v>
      </c>
      <c r="G16" s="23">
        <f>SUM(E16:F16)</f>
        <v>1251429</v>
      </c>
      <c r="H16" s="29"/>
      <c r="I16" s="25" t="s">
        <v>13</v>
      </c>
      <c r="J16" s="21"/>
      <c r="K16" s="32" t="s">
        <v>36</v>
      </c>
      <c r="L16" s="27">
        <v>3210741</v>
      </c>
    </row>
    <row r="17" spans="1:12" ht="11.25">
      <c r="A17" s="21"/>
      <c r="B17" s="22" t="s">
        <v>24</v>
      </c>
      <c r="C17" s="3"/>
      <c r="D17" s="21" t="s">
        <v>37</v>
      </c>
      <c r="E17" s="23">
        <v>2564321</v>
      </c>
      <c r="F17" s="23">
        <v>2747802</v>
      </c>
      <c r="G17" s="23">
        <f>SUM(E17:F17)</f>
        <v>5312123</v>
      </c>
      <c r="H17" s="24"/>
      <c r="I17" s="25"/>
      <c r="K17" s="2"/>
      <c r="L17" s="2"/>
    </row>
    <row r="18" spans="1:12" ht="12.75">
      <c r="A18" s="13" t="s">
        <v>30</v>
      </c>
      <c r="B18" s="22"/>
      <c r="C18" s="3"/>
      <c r="D18" s="16" t="s">
        <v>38</v>
      </c>
      <c r="E18" s="17">
        <f>SUM(E19:E20)</f>
        <v>5000000</v>
      </c>
      <c r="F18" s="17">
        <f>SUM(F19:F20)</f>
        <v>0</v>
      </c>
      <c r="G18" s="17">
        <f>SUM(G19:G20)</f>
        <v>5000000</v>
      </c>
      <c r="H18" s="29"/>
      <c r="I18" s="25" t="s">
        <v>24</v>
      </c>
      <c r="J18" s="21"/>
      <c r="K18" s="32" t="s">
        <v>39</v>
      </c>
      <c r="L18" s="27">
        <v>3107188</v>
      </c>
    </row>
    <row r="19" spans="1:12" s="2" customFormat="1" ht="12" customHeight="1">
      <c r="A19" s="21"/>
      <c r="B19" s="25" t="s">
        <v>40</v>
      </c>
      <c r="C19" s="26"/>
      <c r="D19" s="21" t="s">
        <v>41</v>
      </c>
      <c r="E19" s="23">
        <v>400000</v>
      </c>
      <c r="F19" s="23">
        <v>0</v>
      </c>
      <c r="G19" s="23">
        <f>SUM(E19:F19)</f>
        <v>400000</v>
      </c>
      <c r="H19" s="29" t="s">
        <v>24</v>
      </c>
      <c r="I19" s="31"/>
      <c r="J19" s="13"/>
      <c r="K19" s="16" t="s">
        <v>42</v>
      </c>
      <c r="L19" s="20">
        <v>677036</v>
      </c>
    </row>
    <row r="20" spans="1:12" s="2" customFormat="1" ht="11.25">
      <c r="A20" s="25"/>
      <c r="B20" s="25" t="s">
        <v>32</v>
      </c>
      <c r="C20" s="26"/>
      <c r="D20" s="21" t="s">
        <v>43</v>
      </c>
      <c r="E20" s="23">
        <v>4600000</v>
      </c>
      <c r="F20" s="23">
        <v>0</v>
      </c>
      <c r="G20" s="23">
        <f>SUM(E20:F20)</f>
        <v>4600000</v>
      </c>
      <c r="H20" s="24"/>
      <c r="I20" s="21"/>
      <c r="J20" s="21"/>
      <c r="K20" s="3"/>
      <c r="L20" s="28"/>
    </row>
    <row r="21" spans="1:12" s="2" customFormat="1" ht="12">
      <c r="A21" s="33"/>
      <c r="B21" s="33"/>
      <c r="C21" s="34"/>
      <c r="D21" s="35"/>
      <c r="E21" s="36"/>
      <c r="F21" s="36"/>
      <c r="G21" s="37"/>
      <c r="H21" s="38"/>
      <c r="I21" s="35"/>
      <c r="J21" s="35"/>
      <c r="K21" s="39"/>
      <c r="L21" s="40"/>
    </row>
    <row r="22" spans="1:12" s="31" customFormat="1" ht="15.75" customHeight="1">
      <c r="A22" s="13"/>
      <c r="B22" s="13"/>
      <c r="C22" s="16"/>
      <c r="D22" s="16" t="s">
        <v>44</v>
      </c>
      <c r="E22" s="20">
        <f>E7+E15+E18</f>
        <v>12485467</v>
      </c>
      <c r="F22" s="20">
        <f>F7+F15+F18</f>
        <v>3930849</v>
      </c>
      <c r="G22" s="20">
        <f>G7+G15+G18</f>
        <v>16416316</v>
      </c>
      <c r="H22" s="41"/>
      <c r="I22" s="42"/>
      <c r="J22" s="42"/>
      <c r="K22" s="16" t="s">
        <v>8</v>
      </c>
      <c r="L22" s="43">
        <f>L7+L15+L19</f>
        <v>30322832</v>
      </c>
    </row>
  </sheetData>
  <mergeCells count="4">
    <mergeCell ref="D3:K3"/>
    <mergeCell ref="D4:K4"/>
    <mergeCell ref="A5:G5"/>
    <mergeCell ref="H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2004-03-25T09:58:08Z</dcterms:created>
  <dcterms:modified xsi:type="dcterms:W3CDTF">2004-03-25T09:58:18Z</dcterms:modified>
  <cp:category/>
  <cp:version/>
  <cp:contentType/>
  <cp:contentStatus/>
</cp:coreProperties>
</file>