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<sst xmlns="http://schemas.openxmlformats.org/spreadsheetml/2006/main" count="31" uniqueCount="31">
  <si>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PS 1</t>
  </si>
  <si>
    <t>PS 2</t>
  </si>
  <si>
    <t>PS 3</t>
  </si>
  <si>
    <t>PS 4</t>
  </si>
  <si>
    <t>PS 5</t>
  </si>
  <si>
    <t>PS 6</t>
  </si>
  <si>
    <t>PS 7</t>
  </si>
  <si>
    <t>PS 8</t>
  </si>
  <si>
    <t>PS 9</t>
  </si>
  <si>
    <t>PS 10</t>
  </si>
  <si>
    <t>PS 11</t>
  </si>
  <si>
    <t>MZV SR</t>
  </si>
  <si>
    <t>MO SR</t>
  </si>
  <si>
    <t>MH SR</t>
  </si>
  <si>
    <t>MF SR</t>
  </si>
  <si>
    <t>MŠ SR</t>
  </si>
  <si>
    <t>MŽP SR</t>
  </si>
  <si>
    <t>MV SR</t>
  </si>
  <si>
    <t>MDPT SR</t>
  </si>
  <si>
    <t>MK SR</t>
  </si>
  <si>
    <t>MZ SR</t>
  </si>
  <si>
    <t>MP SR</t>
  </si>
  <si>
    <t>SŠHR SR</t>
  </si>
  <si>
    <t>SIS</t>
  </si>
  <si>
    <t>NBÚ</t>
  </si>
  <si>
    <t xml:space="preserve">Spolu </t>
  </si>
  <si>
    <t>Celkom PRENAME</t>
  </si>
  <si>
    <t>Navýšenie/ Zníženie</t>
  </si>
  <si>
    <t>Účelové prostriedky PRENAME</t>
  </si>
  <si>
    <t>Navýšenie z rozpočtovej kapitoly rezortu</t>
  </si>
  <si>
    <t>Prehľad plánovaných finančných nákladov RNP PRENAME 2003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</si>
</sst>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 CE"/>
      <family val="0"/>
    </font>
    <font>
      <sz val="10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gray0625">
        <bgColor indexed="9"/>
      </patternFill>
    </fill>
    <fill>
      <patternFill patternType="gray125">
        <bgColor indexed="22"/>
      </patternFill>
    </fill>
  </fills>
  <borders count="27">
    <border>
      <left/>
      <right/>
      <top/>
      <bottom/>
      <diagonal/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/>
      <top style="double">
        <color indexed="8"/>
      </top>
      <bottom style="thin"/>
    </border>
    <border>
      <left style="thin"/>
      <right style="thin"/>
      <top style="double">
        <color indexed="8"/>
      </top>
      <bottom style="thin"/>
    </border>
    <border>
      <left style="thin"/>
      <right style="double"/>
      <top style="double">
        <color indexed="8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double">
        <color indexed="8"/>
      </bottom>
    </border>
    <border>
      <left style="thin"/>
      <right style="double"/>
      <top style="double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2" borderId="1" xfId="0" applyFont="1" applyFill="1" applyBorder="1" applyAlignment="1">
      <alignment vertical="top" wrapText="1"/>
    </xf>
    <xf numFmtId="3" fontId="3" fillId="0" borderId="2" xfId="0" applyNumberFormat="1" applyFont="1" applyBorder="1" applyAlignment="1">
      <alignment horizontal="right" vertical="top" wrapText="1"/>
    </xf>
    <xf numFmtId="3" fontId="3" fillId="0" borderId="3" xfId="0" applyNumberFormat="1" applyFont="1" applyBorder="1" applyAlignment="1">
      <alignment horizontal="right" vertical="top" wrapText="1"/>
    </xf>
    <xf numFmtId="3" fontId="3" fillId="0" borderId="4" xfId="0" applyNumberFormat="1" applyFont="1" applyBorder="1" applyAlignment="1">
      <alignment/>
    </xf>
    <xf numFmtId="0" fontId="3" fillId="0" borderId="2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3" fontId="3" fillId="0" borderId="5" xfId="0" applyNumberFormat="1" applyFont="1" applyBorder="1" applyAlignment="1">
      <alignment/>
    </xf>
    <xf numFmtId="0" fontId="3" fillId="0" borderId="5" xfId="0" applyFont="1" applyBorder="1" applyAlignment="1">
      <alignment/>
    </xf>
    <xf numFmtId="3" fontId="3" fillId="3" borderId="6" xfId="0" applyNumberFormat="1" applyFont="1" applyFill="1" applyBorder="1" applyAlignment="1">
      <alignment horizontal="right" vertical="top" wrapText="1"/>
    </xf>
    <xf numFmtId="3" fontId="3" fillId="3" borderId="7" xfId="0" applyNumberFormat="1" applyFont="1" applyFill="1" applyBorder="1" applyAlignment="1">
      <alignment horizontal="right" vertical="top" wrapText="1"/>
    </xf>
    <xf numFmtId="3" fontId="3" fillId="0" borderId="8" xfId="0" applyNumberFormat="1" applyFont="1" applyBorder="1" applyAlignment="1">
      <alignment/>
    </xf>
    <xf numFmtId="0" fontId="1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0" fontId="2" fillId="2" borderId="15" xfId="0" applyFont="1" applyFill="1" applyBorder="1" applyAlignment="1">
      <alignment vertical="top" wrapText="1"/>
    </xf>
    <xf numFmtId="0" fontId="3" fillId="0" borderId="16" xfId="0" applyFont="1" applyBorder="1" applyAlignment="1">
      <alignment horizontal="right" vertical="top" wrapText="1"/>
    </xf>
    <xf numFmtId="3" fontId="3" fillId="0" borderId="16" xfId="0" applyNumberFormat="1" applyFont="1" applyBorder="1" applyAlignment="1">
      <alignment horizontal="right" vertical="top" wrapText="1"/>
    </xf>
    <xf numFmtId="3" fontId="3" fillId="3" borderId="17" xfId="0" applyNumberFormat="1" applyFont="1" applyFill="1" applyBorder="1" applyAlignment="1">
      <alignment horizontal="right" vertical="top" wrapText="1"/>
    </xf>
    <xf numFmtId="3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0" fontId="2" fillId="2" borderId="21" xfId="0" applyFont="1" applyFill="1" applyBorder="1" applyAlignment="1">
      <alignment vertical="top" wrapText="1"/>
    </xf>
    <xf numFmtId="3" fontId="3" fillId="0" borderId="22" xfId="0" applyNumberFormat="1" applyFont="1" applyFill="1" applyBorder="1" applyAlignment="1">
      <alignment horizontal="right" vertical="top" wrapText="1"/>
    </xf>
    <xf numFmtId="0" fontId="3" fillId="0" borderId="22" xfId="0" applyFont="1" applyFill="1" applyBorder="1" applyAlignment="1">
      <alignment horizontal="right" vertical="top" wrapText="1"/>
    </xf>
    <xf numFmtId="3" fontId="3" fillId="3" borderId="23" xfId="0" applyNumberFormat="1" applyFont="1" applyFill="1" applyBorder="1" applyAlignment="1">
      <alignment horizontal="right" vertical="top" wrapText="1"/>
    </xf>
    <xf numFmtId="3" fontId="3" fillId="0" borderId="24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workbookViewId="0" topLeftCell="A1">
      <selection activeCell="O7" sqref="O7"/>
    </sheetView>
  </sheetViews>
  <sheetFormatPr defaultColWidth="9.00390625" defaultRowHeight="12.75"/>
  <cols>
    <col min="1" max="1" width="8.25390625" style="0" bestFit="1" customWidth="1"/>
    <col min="2" max="2" width="7.875" style="0" customWidth="1"/>
    <col min="3" max="3" width="8.75390625" style="0" bestFit="1" customWidth="1"/>
    <col min="4" max="4" width="3.125" style="0" bestFit="1" customWidth="1"/>
    <col min="5" max="5" width="9.625" style="0" bestFit="1" customWidth="1"/>
    <col min="6" max="6" width="7.875" style="0" bestFit="1" customWidth="1"/>
    <col min="7" max="8" width="8.75390625" style="0" bestFit="1" customWidth="1"/>
    <col min="9" max="9" width="6.625" style="0" bestFit="1" customWidth="1"/>
    <col min="10" max="10" width="7.875" style="0" bestFit="1" customWidth="1"/>
    <col min="11" max="11" width="9.625" style="0" bestFit="1" customWidth="1"/>
    <col min="12" max="12" width="5.25390625" style="0" bestFit="1" customWidth="1"/>
    <col min="13" max="13" width="11.375" style="0" customWidth="1"/>
    <col min="14" max="14" width="9.25390625" style="0" customWidth="1"/>
    <col min="15" max="15" width="11.375" style="0" customWidth="1"/>
    <col min="16" max="16" width="10.875" style="0" customWidth="1"/>
  </cols>
  <sheetData>
    <row r="2" spans="1:16" ht="15.75">
      <c r="A2" s="34" t="s">
        <v>30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ht="13.5" thickBot="1"/>
    <row r="4" spans="1:16" ht="52.5" customHeight="1" thickTop="1">
      <c r="A4" s="13"/>
      <c r="B4" s="14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4" t="s">
        <v>7</v>
      </c>
      <c r="J4" s="14" t="s">
        <v>8</v>
      </c>
      <c r="K4" s="14" t="s">
        <v>9</v>
      </c>
      <c r="L4" s="14" t="s">
        <v>10</v>
      </c>
      <c r="M4" s="15" t="s">
        <v>28</v>
      </c>
      <c r="N4" s="16" t="s">
        <v>27</v>
      </c>
      <c r="O4" s="17" t="s">
        <v>29</v>
      </c>
      <c r="P4" s="18" t="s">
        <v>26</v>
      </c>
    </row>
    <row r="5" spans="1:16" ht="12.75">
      <c r="A5" s="2" t="s">
        <v>11</v>
      </c>
      <c r="B5" s="3">
        <v>9050000</v>
      </c>
      <c r="C5" s="3">
        <v>12777000</v>
      </c>
      <c r="D5" s="6"/>
      <c r="E5" s="6"/>
      <c r="F5" s="6"/>
      <c r="G5" s="6"/>
      <c r="H5" s="6"/>
      <c r="I5" s="6"/>
      <c r="J5" s="6"/>
      <c r="K5" s="3">
        <v>21000000</v>
      </c>
      <c r="L5" s="6"/>
      <c r="M5" s="10">
        <f>SUM(B5:L5)</f>
        <v>42827000</v>
      </c>
      <c r="N5" s="8">
        <v>-10700000</v>
      </c>
      <c r="O5" s="5">
        <v>0</v>
      </c>
      <c r="P5" s="12">
        <v>42827000</v>
      </c>
    </row>
    <row r="6" spans="1:16" ht="12.75">
      <c r="A6" s="2" t="s">
        <v>12</v>
      </c>
      <c r="B6" s="6"/>
      <c r="C6" s="3">
        <v>12500000</v>
      </c>
      <c r="D6" s="6"/>
      <c r="E6" s="3">
        <v>970900000</v>
      </c>
      <c r="F6" s="6"/>
      <c r="G6" s="3">
        <v>5000000</v>
      </c>
      <c r="H6" s="6"/>
      <c r="I6" s="6"/>
      <c r="J6" s="6"/>
      <c r="K6" s="3">
        <v>17600000</v>
      </c>
      <c r="L6" s="6"/>
      <c r="M6" s="10">
        <f>SUM(B6:L6)</f>
        <v>1006000000</v>
      </c>
      <c r="N6" s="8">
        <v>6000000</v>
      </c>
      <c r="O6" s="5">
        <v>1810238000</v>
      </c>
      <c r="P6" s="12">
        <v>2816238000</v>
      </c>
    </row>
    <row r="7" spans="1:16" ht="12.75">
      <c r="A7" s="2" t="s">
        <v>13</v>
      </c>
      <c r="B7" s="6"/>
      <c r="C7" s="6"/>
      <c r="D7" s="6"/>
      <c r="E7" s="6"/>
      <c r="F7" s="6"/>
      <c r="G7" s="3">
        <v>12000000</v>
      </c>
      <c r="H7" s="3">
        <v>1000000</v>
      </c>
      <c r="I7" s="6"/>
      <c r="J7" s="6"/>
      <c r="K7" s="6"/>
      <c r="L7" s="6"/>
      <c r="M7" s="10">
        <f>SUM(B7:L7)</f>
        <v>13000000</v>
      </c>
      <c r="N7" s="9">
        <v>0</v>
      </c>
      <c r="O7" s="5">
        <v>0</v>
      </c>
      <c r="P7" s="12">
        <v>13000000</v>
      </c>
    </row>
    <row r="8" spans="1:16" ht="12.75">
      <c r="A8" s="2" t="s">
        <v>14</v>
      </c>
      <c r="B8" s="6"/>
      <c r="C8" s="6"/>
      <c r="D8" s="6"/>
      <c r="E8" s="6"/>
      <c r="F8" s="3">
        <v>1973000</v>
      </c>
      <c r="G8" s="6"/>
      <c r="H8" s="6"/>
      <c r="I8" s="6"/>
      <c r="J8" s="6"/>
      <c r="K8" s="6"/>
      <c r="L8" s="6"/>
      <c r="M8" s="10">
        <v>403000</v>
      </c>
      <c r="N8" s="9">
        <v>0</v>
      </c>
      <c r="O8" s="5">
        <v>1570000</v>
      </c>
      <c r="P8" s="12">
        <v>1973000</v>
      </c>
    </row>
    <row r="9" spans="1:16" ht="12.75">
      <c r="A9" s="2" t="s">
        <v>15</v>
      </c>
      <c r="B9" s="6"/>
      <c r="C9" s="3">
        <v>3000000</v>
      </c>
      <c r="D9" s="6"/>
      <c r="E9" s="6"/>
      <c r="F9" s="6"/>
      <c r="G9" s="6"/>
      <c r="H9" s="6"/>
      <c r="I9" s="3">
        <v>600000</v>
      </c>
      <c r="J9" s="6"/>
      <c r="K9" s="6"/>
      <c r="L9" s="6"/>
      <c r="M9" s="10">
        <v>3600000</v>
      </c>
      <c r="N9" s="8">
        <v>1500000</v>
      </c>
      <c r="O9" s="5">
        <v>0</v>
      </c>
      <c r="P9" s="12">
        <v>3600000</v>
      </c>
    </row>
    <row r="10" spans="1:16" ht="12.75">
      <c r="A10" s="2" t="s">
        <v>16</v>
      </c>
      <c r="B10" s="6"/>
      <c r="C10" s="6"/>
      <c r="D10" s="6"/>
      <c r="E10" s="6"/>
      <c r="F10" s="6"/>
      <c r="G10" s="6"/>
      <c r="H10" s="6"/>
      <c r="I10" s="6"/>
      <c r="J10" s="3">
        <v>1370000</v>
      </c>
      <c r="K10" s="6"/>
      <c r="L10" s="6"/>
      <c r="M10" s="10">
        <f>SUM(B10:L10)</f>
        <v>1370000</v>
      </c>
      <c r="N10" s="8">
        <v>0</v>
      </c>
      <c r="O10" s="5">
        <v>0</v>
      </c>
      <c r="P10" s="12">
        <v>1370000</v>
      </c>
    </row>
    <row r="11" spans="1:16" ht="12.75">
      <c r="A11" s="2" t="s">
        <v>17</v>
      </c>
      <c r="B11" s="6"/>
      <c r="C11" s="6"/>
      <c r="D11" s="6"/>
      <c r="E11" s="6"/>
      <c r="F11" s="6"/>
      <c r="G11" s="6"/>
      <c r="H11" s="3">
        <v>30050000</v>
      </c>
      <c r="I11" s="6"/>
      <c r="J11" s="6"/>
      <c r="K11" s="3">
        <v>15000000</v>
      </c>
      <c r="L11" s="6"/>
      <c r="M11" s="10">
        <v>39150000</v>
      </c>
      <c r="N11" s="8">
        <v>0</v>
      </c>
      <c r="O11" s="5">
        <v>5900000</v>
      </c>
      <c r="P11" s="12">
        <v>45050000</v>
      </c>
    </row>
    <row r="12" spans="1:16" ht="12.75">
      <c r="A12" s="2" t="s">
        <v>18</v>
      </c>
      <c r="B12" s="6"/>
      <c r="C12" s="6"/>
      <c r="D12" s="6"/>
      <c r="E12" s="6"/>
      <c r="F12" s="6"/>
      <c r="G12" s="6"/>
      <c r="H12" s="3">
        <v>650000</v>
      </c>
      <c r="I12" s="6"/>
      <c r="J12" s="6"/>
      <c r="K12" s="3">
        <v>400000</v>
      </c>
      <c r="L12" s="6"/>
      <c r="M12" s="10">
        <f>SUM(B12:L12)</f>
        <v>1050000</v>
      </c>
      <c r="N12" s="8">
        <v>0</v>
      </c>
      <c r="O12" s="5">
        <v>0</v>
      </c>
      <c r="P12" s="12">
        <v>1050000</v>
      </c>
    </row>
    <row r="13" spans="1:16" ht="12.75">
      <c r="A13" s="2" t="s">
        <v>19</v>
      </c>
      <c r="B13" s="6"/>
      <c r="C13" s="3">
        <v>4700000</v>
      </c>
      <c r="D13" s="6"/>
      <c r="E13" s="6"/>
      <c r="F13" s="6"/>
      <c r="G13" s="6"/>
      <c r="H13" s="6"/>
      <c r="I13" s="6"/>
      <c r="J13" s="6"/>
      <c r="K13" s="6"/>
      <c r="L13" s="6"/>
      <c r="M13" s="10">
        <v>4700000</v>
      </c>
      <c r="N13" s="8">
        <v>3200000</v>
      </c>
      <c r="O13" s="5">
        <v>0</v>
      </c>
      <c r="P13" s="12">
        <v>4700000</v>
      </c>
    </row>
    <row r="14" spans="1:16" ht="12.75">
      <c r="A14" s="2" t="s">
        <v>20</v>
      </c>
      <c r="B14" s="6"/>
      <c r="C14" s="6"/>
      <c r="D14" s="6"/>
      <c r="E14" s="6"/>
      <c r="F14" s="6"/>
      <c r="G14" s="6"/>
      <c r="H14" s="3">
        <v>130000</v>
      </c>
      <c r="I14" s="6"/>
      <c r="J14" s="6"/>
      <c r="K14" s="6"/>
      <c r="L14" s="6"/>
      <c r="M14" s="10">
        <f>SUM(B14:L14)</f>
        <v>130000</v>
      </c>
      <c r="N14" s="8">
        <v>0</v>
      </c>
      <c r="O14" s="5">
        <v>0</v>
      </c>
      <c r="P14" s="12">
        <v>130000</v>
      </c>
    </row>
    <row r="15" spans="1:16" ht="12.75">
      <c r="A15" s="2" t="s">
        <v>21</v>
      </c>
      <c r="B15" s="6"/>
      <c r="C15" s="6"/>
      <c r="D15" s="6"/>
      <c r="E15" s="6"/>
      <c r="F15" s="6"/>
      <c r="G15" s="6"/>
      <c r="H15" s="3">
        <v>150000</v>
      </c>
      <c r="I15" s="6"/>
      <c r="J15" s="6"/>
      <c r="K15" s="6"/>
      <c r="L15" s="6"/>
      <c r="M15" s="10">
        <f>SUM(B15:L15)</f>
        <v>150000</v>
      </c>
      <c r="N15" s="8">
        <v>0</v>
      </c>
      <c r="O15" s="5">
        <v>0</v>
      </c>
      <c r="P15" s="12">
        <v>150000</v>
      </c>
    </row>
    <row r="16" spans="1:16" ht="12.75">
      <c r="A16" s="2" t="s">
        <v>22</v>
      </c>
      <c r="B16" s="6"/>
      <c r="C16" s="6"/>
      <c r="D16" s="6"/>
      <c r="E16" s="6"/>
      <c r="F16" s="6"/>
      <c r="G16" s="6"/>
      <c r="H16" s="3">
        <v>2620000</v>
      </c>
      <c r="I16" s="6"/>
      <c r="J16" s="6"/>
      <c r="K16" s="6"/>
      <c r="L16" s="6"/>
      <c r="M16" s="10">
        <f>SUM(B16:L16)</f>
        <v>2620000</v>
      </c>
      <c r="N16" s="8">
        <v>0</v>
      </c>
      <c r="O16" s="5">
        <v>0</v>
      </c>
      <c r="P16" s="12">
        <v>2620000</v>
      </c>
    </row>
    <row r="17" spans="1:16" ht="12.75">
      <c r="A17" s="2" t="s">
        <v>23</v>
      </c>
      <c r="B17" s="7"/>
      <c r="C17" s="7"/>
      <c r="D17" s="7"/>
      <c r="E17" s="7"/>
      <c r="F17" s="7"/>
      <c r="G17" s="7"/>
      <c r="H17" s="7"/>
      <c r="I17" s="7"/>
      <c r="J17" s="7"/>
      <c r="K17" s="4">
        <v>90000000</v>
      </c>
      <c r="L17" s="7"/>
      <c r="M17" s="11">
        <f>SUM(B17:L17)</f>
        <v>90000000</v>
      </c>
      <c r="N17" s="8">
        <v>0</v>
      </c>
      <c r="O17" s="5">
        <v>0</v>
      </c>
      <c r="P17" s="12">
        <v>90000000</v>
      </c>
    </row>
    <row r="18" spans="1:16" ht="13.5" thickBot="1">
      <c r="A18" s="20" t="s">
        <v>24</v>
      </c>
      <c r="B18" s="21"/>
      <c r="C18" s="21"/>
      <c r="D18" s="21"/>
      <c r="E18" s="21"/>
      <c r="F18" s="21"/>
      <c r="G18" s="21"/>
      <c r="H18" s="21"/>
      <c r="I18" s="21"/>
      <c r="J18" s="21"/>
      <c r="K18" s="22">
        <v>70000000</v>
      </c>
      <c r="L18" s="21"/>
      <c r="M18" s="23">
        <f>SUM(B18:L18)</f>
        <v>70000000</v>
      </c>
      <c r="N18" s="24">
        <v>0</v>
      </c>
      <c r="O18" s="25">
        <v>0</v>
      </c>
      <c r="P18" s="26">
        <v>70000000</v>
      </c>
    </row>
    <row r="19" spans="1:16" ht="14.25" thickBot="1" thickTop="1">
      <c r="A19" s="27" t="s">
        <v>25</v>
      </c>
      <c r="B19" s="28">
        <f aca="true" t="shared" si="0" ref="B19:O19">SUM(B5:B18)</f>
        <v>9050000</v>
      </c>
      <c r="C19" s="28">
        <f t="shared" si="0"/>
        <v>32977000</v>
      </c>
      <c r="D19" s="29">
        <f t="shared" si="0"/>
        <v>0</v>
      </c>
      <c r="E19" s="29">
        <f t="shared" si="0"/>
        <v>970900000</v>
      </c>
      <c r="F19" s="29">
        <f t="shared" si="0"/>
        <v>1973000</v>
      </c>
      <c r="G19" s="29">
        <f t="shared" si="0"/>
        <v>17000000</v>
      </c>
      <c r="H19" s="29">
        <f t="shared" si="0"/>
        <v>34600000</v>
      </c>
      <c r="I19" s="29">
        <f t="shared" si="0"/>
        <v>600000</v>
      </c>
      <c r="J19" s="29">
        <f t="shared" si="0"/>
        <v>1370000</v>
      </c>
      <c r="K19" s="28">
        <f t="shared" si="0"/>
        <v>214000000</v>
      </c>
      <c r="L19" s="29">
        <f t="shared" si="0"/>
        <v>0</v>
      </c>
      <c r="M19" s="30">
        <f t="shared" si="0"/>
        <v>1275000000</v>
      </c>
      <c r="N19" s="31">
        <f t="shared" si="0"/>
        <v>0</v>
      </c>
      <c r="O19" s="32">
        <f t="shared" si="0"/>
        <v>1817708000</v>
      </c>
      <c r="P19" s="33">
        <f>SUM(P5:P18)</f>
        <v>3092708000</v>
      </c>
    </row>
    <row r="20" ht="13.5" thickTop="1">
      <c r="M20" s="1"/>
    </row>
    <row r="22" ht="12.75">
      <c r="M22" s="19"/>
    </row>
    <row r="23" spans="6:13" ht="12.75">
      <c r="F23" s="1"/>
      <c r="M23" s="1"/>
    </row>
  </sheetData>
  <mergeCells count="1">
    <mergeCell ref="A2:P2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  <headerFooter alignWithMargins="0">
    <oddHeader>&amp;CPRENAME/NEKLASIFIKOVANÝ&amp;RRNP/141.194/2002-ODEA</oddHeader>
    <oddFooter>&amp;CPRENAME/NEKLASIFIKOVANÝ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Deskpro MZV SR</dc:creator>
  <cp:keywords/>
  <dc:description/>
  <cp:lastModifiedBy>MZV SR</cp:lastModifiedBy>
  <cp:lastPrinted>2002-08-27T09:57:27Z</cp:lastPrinted>
  <dcterms:created xsi:type="dcterms:W3CDTF">2002-08-27T06:03:47Z</dcterms:created>
  <dcterms:modified xsi:type="dcterms:W3CDTF">2002-08-28T13:07:59Z</dcterms:modified>
  <cp:category/>
  <cp:version/>
  <cp:contentType/>
  <cp:contentStatus/>
</cp:coreProperties>
</file>