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0" yWindow="0" windowWidth="19440" windowHeight="12240" tabRatio="756" activeTab="5"/>
  </bookViews>
  <sheets>
    <sheet name="Cestná doprava_zelené" sheetId="4" r:id="rId1"/>
    <sheet name="Cestná doprava_PPP" sheetId="9" r:id="rId2"/>
    <sheet name="Cestná doprava_ostatné" sheetId="5" r:id="rId3"/>
    <sheet name="Železničná doprava_celkom" sheetId="6" r:id="rId4"/>
    <sheet name="Letecká doprava_celkom" sheetId="7" r:id="rId5"/>
    <sheet name="Vodná doprava_celkom" sheetId="8" r:id="rId6"/>
  </sheets>
  <definedNames>
    <definedName name="_xlnm._FilterDatabase" localSheetId="0" hidden="1">'Cestná doprava_zelené'!$A$5:$H$145</definedName>
    <definedName name="_Toc353288781" localSheetId="2">'Cestná doprava_ostatné'!#REF!</definedName>
    <definedName name="_Toc353288781" localSheetId="1">'Cestná doprava_PPP'!#REF!</definedName>
    <definedName name="_xlnm.Print_Area" localSheetId="2">'Cestná doprava_ostatné'!$A$1:$G$236</definedName>
    <definedName name="_xlnm.Print_Area" localSheetId="1">'Cestná doprava_PPP'!$A$1:$H$13</definedName>
    <definedName name="_xlnm.Print_Area" localSheetId="0">'Cestná doprava_zelené'!$A$1:$H$147</definedName>
    <definedName name="_xlnm.Print_Area" localSheetId="4">'Letecká doprava_celkom'!$A$1:$G$20</definedName>
    <definedName name="_xlnm.Print_Area" localSheetId="5">'Vodná doprava_celkom'!$A$1:$R$144</definedName>
    <definedName name="_xlnm.Print_Area" localSheetId="3">'Železničná doprava_celkom'!$A$1:$H$58</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Autor</author>
  </authors>
  <commentList>
    <comment ref="O4" authorId="0">
      <text>
        <r>
          <rPr>
            <b/>
            <sz val="9"/>
            <color indexed="81"/>
            <rFont val="Tahoma"/>
            <family val="2"/>
            <charset val="238"/>
          </rPr>
          <t>Autor:</t>
        </r>
        <r>
          <rPr>
            <sz val="9"/>
            <color indexed="81"/>
            <rFont val="Tahoma"/>
            <family val="2"/>
            <charset val="238"/>
          </rPr>
          <t xml:space="preserve">
Použiť </t>
        </r>
        <r>
          <rPr>
            <b/>
            <sz val="9"/>
            <color indexed="81"/>
            <rFont val="Tahoma"/>
            <family val="2"/>
            <charset val="238"/>
          </rPr>
          <t>spoločné</t>
        </r>
        <r>
          <rPr>
            <sz val="9"/>
            <color indexed="81"/>
            <rFont val="Tahoma"/>
            <family val="2"/>
            <charset val="238"/>
          </rPr>
          <t xml:space="preserve"> </t>
        </r>
        <r>
          <rPr>
            <b/>
            <sz val="9"/>
            <color indexed="81"/>
            <rFont val="Tahoma"/>
            <family val="2"/>
            <charset val="238"/>
          </rPr>
          <t>ukazovatele</t>
        </r>
        <r>
          <rPr>
            <sz val="9"/>
            <color indexed="81"/>
            <rFont val="Tahoma"/>
            <family val="2"/>
            <charset val="238"/>
          </rPr>
          <t xml:space="preserve"> zo zoznamu ukazovateľov, ktoré definuje "Usmernenie EK o monitorovaní a hodnotení" a/alebo definovať vlastný </t>
        </r>
        <r>
          <rPr>
            <b/>
            <sz val="9"/>
            <color indexed="81"/>
            <rFont val="Tahoma"/>
            <family val="2"/>
            <charset val="238"/>
          </rPr>
          <t>špecifický</t>
        </r>
        <r>
          <rPr>
            <sz val="9"/>
            <color indexed="81"/>
            <rFont val="Tahoma"/>
            <family val="2"/>
            <charset val="238"/>
          </rPr>
          <t xml:space="preserve"> </t>
        </r>
        <r>
          <rPr>
            <b/>
            <sz val="9"/>
            <color indexed="81"/>
            <rFont val="Tahoma"/>
            <family val="2"/>
            <charset val="238"/>
          </rPr>
          <t>ukazovateľ,</t>
        </r>
        <r>
          <rPr>
            <sz val="9"/>
            <color indexed="81"/>
            <rFont val="Tahoma"/>
            <family val="2"/>
            <charset val="238"/>
          </rPr>
          <t xml:space="preserve"> ktorým bude možné sledovať výstup a efekt intervencie.
Použitie </t>
        </r>
        <r>
          <rPr>
            <b/>
            <sz val="9"/>
            <color indexed="81"/>
            <rFont val="Tahoma"/>
            <family val="2"/>
            <charset val="238"/>
          </rPr>
          <t>spoločných ukazovateľov</t>
        </r>
        <r>
          <rPr>
            <sz val="9"/>
            <color indexed="81"/>
            <rFont val="Tahoma"/>
            <family val="2"/>
            <charset val="238"/>
          </rPr>
          <t xml:space="preserve"> je povinné.</t>
        </r>
      </text>
    </comment>
    <comment ref="F5" authorId="0">
      <text>
        <r>
          <rPr>
            <b/>
            <sz val="9"/>
            <color indexed="81"/>
            <rFont val="Tahoma"/>
            <family val="2"/>
            <charset val="238"/>
          </rPr>
          <t>Autor:</t>
        </r>
        <r>
          <rPr>
            <sz val="9"/>
            <color indexed="81"/>
            <rFont val="Tahoma"/>
            <family val="2"/>
            <charset val="238"/>
          </rPr>
          <t xml:space="preserve">
Štúdia realizovateľnosti, resp. technicko-ekonomická štúdia.
V prípade, ak štúdia existuje uviesť dátum spracovania, ak nie, uviesť predpokladaný termín vypracovania.</t>
        </r>
      </text>
    </comment>
    <comment ref="L5" authorId="0">
      <text>
        <r>
          <rPr>
            <b/>
            <sz val="9"/>
            <color indexed="81"/>
            <rFont val="Tahoma"/>
            <family val="2"/>
            <charset val="238"/>
          </rPr>
          <t>Autor:</t>
        </r>
        <r>
          <rPr>
            <sz val="9"/>
            <color indexed="81"/>
            <rFont val="Tahoma"/>
            <family val="2"/>
            <charset val="238"/>
          </rPr>
          <t xml:space="preserve">
V prípade, ak je MP pre SP ukončené uviesť dátum ukončenia, inak uviesť % plnenia</t>
        </r>
      </text>
    </comment>
  </commentList>
</comments>
</file>

<file path=xl/sharedStrings.xml><?xml version="1.0" encoding="utf-8"?>
<sst xmlns="http://schemas.openxmlformats.org/spreadsheetml/2006/main" count="1781" uniqueCount="555">
  <si>
    <t>Náklady</t>
  </si>
  <si>
    <t>Stupeň pripravenosti projektu</t>
  </si>
  <si>
    <t>Ukazovatele projektu</t>
  </si>
  <si>
    <t>Predpokladaný termín realizácie</t>
  </si>
  <si>
    <t>P. č.</t>
  </si>
  <si>
    <t>Ťah / SSC</t>
  </si>
  <si>
    <t>Názov projektu</t>
  </si>
  <si>
    <t>Dĺžka (v km)</t>
  </si>
  <si>
    <t>Investičné náklady
(v Eur)</t>
  </si>
  <si>
    <t>Stavebné náklady
(v Eur)</t>
  </si>
  <si>
    <t>ŠR (TEŠ)</t>
  </si>
  <si>
    <t>Proces EIA ukončený</t>
  </si>
  <si>
    <t>Spracovaná DÚR (DSZ)</t>
  </si>
  <si>
    <t>Vydané ÚR</t>
  </si>
  <si>
    <t>Právoplatné ÚR</t>
  </si>
  <si>
    <t>Spracovaná DSP</t>
  </si>
  <si>
    <t>MP ukončené</t>
  </si>
  <si>
    <t>Vydané SP</t>
  </si>
  <si>
    <t>Spracovaná DP</t>
  </si>
  <si>
    <t>Ukazovatele výstupu</t>
  </si>
  <si>
    <t>Ukazovatele výsledku</t>
  </si>
  <si>
    <t>Začiatok</t>
  </si>
  <si>
    <t>Ukončenie</t>
  </si>
  <si>
    <t>2014</t>
  </si>
  <si>
    <t>2015</t>
  </si>
  <si>
    <t>2016</t>
  </si>
  <si>
    <t>2017</t>
  </si>
  <si>
    <t>2018</t>
  </si>
  <si>
    <t>2019</t>
  </si>
  <si>
    <t>2020</t>
  </si>
  <si>
    <t>2021</t>
  </si>
  <si>
    <t>2022</t>
  </si>
  <si>
    <t>2023</t>
  </si>
  <si>
    <t>Diaľnice a rýchlostné cesty - výstavba</t>
  </si>
  <si>
    <t>---</t>
  </si>
  <si>
    <t>D1</t>
  </si>
  <si>
    <t>Lietavská Lúčka - Višňové - Dubná Skala (2. fáza)</t>
  </si>
  <si>
    <t>zdôvodnenie:</t>
  </si>
  <si>
    <t>Najviac očakávaná diaľničná stavba odbremení úsek cesty I/18 pri Strečne zaťažovaný 25 - 29 tisíc vozidlami denne, z tohoto cca 26 % tvoria nákladné vozidlá. Prekročenie kapacity tejto komunikácie prispelo aj k degradácií dvoch mostných objektov na tomto úseku a k ich zaradeniu na základe stavebnotechnického stavu do stupňa VI. Na tomto nevyhovujúcom úseku cesty I/18 sú evidované KNL, miera nehodovnosti v regióne je 0,96 nehody na km a úsek je tiež, napriek vybudovaným zábranám, ohrozovaný zosuvmi a pádom skál. Navrhovaný úsek je súčasťou základnej siete TEN-T . Súčasťou úseku bude 7,5 km tunel Višňové.</t>
  </si>
  <si>
    <t>Hubová - Ivachnová (2. fáza)</t>
  </si>
  <si>
    <r>
      <t xml:space="preserve">Realizácia projektu prispeje k homogenizácii ťahu diaľnice D1, ktorá je zaradená </t>
    </r>
    <r>
      <rPr>
        <strike/>
        <sz val="7"/>
        <color theme="1"/>
        <rFont val="Arial Narrow"/>
        <family val="2"/>
        <charset val="238"/>
      </rPr>
      <t>v</t>
    </r>
    <r>
      <rPr>
        <sz val="7"/>
        <color theme="1"/>
        <rFont val="Arial Narrow"/>
        <family val="2"/>
        <charset val="238"/>
      </rPr>
      <t> do základnej sieti TEN-T. Tento úsek D1 s dvojkilometrovým tunelom Čebrať má odľahčiť mesto Ružomberok od väčšiny tranzitnej dopravy, ktorej podiel je v súčasnosti na území mesta 76 % z celkovej dopravy v meste . Úsekmi cesty I/18, ktorá chýbajúcu diaľnicu doteraz zastupuje, má v súčasnosti prekročenú kapacitu a prechádza ním denne 16-24 tisíc vozidiel, pričom najmä na úseku z Ružomberka po začiatok diaľnice D1 v Ivachnovej sa vytvárajú časté kongescie. Viac ako 25%-ný podiel z tejto intenzity pripadá na nákladné vozidlá. Na paralelnom úseku cesty I/18 sa nachádza jedna KNL a miera nehodovosti v regióne je 0,92 nehody na km.</t>
    </r>
  </si>
  <si>
    <t>D3</t>
  </si>
  <si>
    <t>Žilina Strážov - Žilina Brodno  (2. fáza)</t>
  </si>
  <si>
    <t>Severozápadný obchvat Žiliny je nákladným projektom s mostom ponad vodnú nádrž Hričov a s 2,2 kilometrovým tunelom Považský Chlmec. Stavba rieši tranzit v trase sever - juh a je súčasťou základnej siete TEN-T. Odľahčí mesto Žilina od tranzitnej dopravy, ktorá má podiel 59 % a taktiež odľahčí priľahlé úseky ciest I/11 a I/18, na ktorých je v súčasnosti podiel nákladnej dopravy viac ako 30 %.  Miera nehodovosti v regióne týchto úsekov je vysoká, viac ako 1 nehoda na 1 km.</t>
  </si>
  <si>
    <t>Svrčinovec - Skalité, polovičný profil (2. fáza)</t>
  </si>
  <si>
    <t>Tento úsek s dvoma kratšími tunelmi Svrčinovec a Poľana by mal umožniť priame napojenie od Žiliny na Poľsko aj pre  ťažkú nákladnú dopravu. Na súčasnej ceste I/12 je prejazd nákladnej dopravy z dôvodu nevyhovujúceho šírkového usporiadania, smerového vedenia a stavebno-technického stavu obmedzený maximálnou povolenou hmotnosťou 7,5 t a cesta I/12 je v prevažnej časti vedená intravilánmi obcí Svrčinovec, Čierne a Skalité.. Na ceste I/11 je jedna KNL a miera nehodovosti 1,29 nehody na km. Poľsko a Slovensko sa k tomuto prepojeniu zaviazali medzivládnou dohodou, pretože navrhovaný úsek je tiež súčasťou základnej siete TEN-T. Úsek významne prispeje k skráteniu časovej dostupnosti medzi žilinským regiónom a poľským mestom Bielsko-Biala. Zlepšenie životného prostredia.</t>
  </si>
  <si>
    <t>Tento úsek tvorí začiatok južného obchvatu Žiliny, ktorý významne prispeje k odbremeneniu mesta Žilina od tranzitnej dopravy, ktorej podiel je v súčasnosti na území mesta 59%. Navrhovaný úsek je súčasťou základnej siete TEN-T a jeho súčasťou sú dva tunely s celkovou dĺžkou 3 km. Spolu s úsekom D1 Lietavská Lúčka – Višňové – Dubná Skala vytvorí plnohodnotný obchvat Žiliny a nahradí kapacitne nevyhovujúce úseky cesty I/18 prechádzajúce cez Žilinu a Strečno, kde je v súčasnosti podiel intenzity nákladnej dopravy 26 – 30 %, miera nehodovosti cca 0,9 nehody na km a niekoľko KNL.</t>
  </si>
  <si>
    <t>Budimír - Bidovce</t>
  </si>
  <si>
    <t>DSP, DP</t>
  </si>
  <si>
    <t>Tento úsek odkloní tranzit v smere západ východ, ktorý v súčasnosti prechádza po ceste III/050201  s nevyhovujúcim šírkovým usporiadaním a stavebnotechnickým stavom. Zlepší sa tým životné prostredie v obciach, ktorými cesta III/050201 prechádza. Navrhovaný úsek vytvorí chýbajúce prepojenie diaľnice D1 a cesty I/50 a je súčasťou základnej siete TEN-T.</t>
  </si>
  <si>
    <t xml:space="preserve">Privádzač Lietavská Lúčka - Žilina </t>
  </si>
  <si>
    <t>Privádzač bude nadväzovať na obchvat obce Porúbka a bude viesť mimo obec Lietavská Lúčka. Stavba privádzača zabezpečí napojenie cesty I/64 na diaľnicu D1, t.j. napojenie Žiliny a obcí Rajeckej doliny a taktiež napojí priemyselnú oblasť v južnej časti Žiliny na D1 tak, aby nákladná doprava z tohto priestoru smerovala priamo na D1 a nebola vedená cez intravilán mesta Žilina jeho časti Bytčica.</t>
  </si>
  <si>
    <t>Čadca, Bukov - Svrčinovec</t>
  </si>
  <si>
    <r>
      <t xml:space="preserve">Tento, v súčasnosti najpotrebnejš,í úsek diaľnice D3 prechádza zastavaným a geologicky náročným územím v pokračovaní od tunela Horelica po križovatku Svrčinovec. Úsek rieši odklon tranzitnej dopravy z mesta Čadca, ktorá je v súčasnosti vedená po kapacitne nevyhovujúcej ceste I/11 s intenzitou dopravy cca 12 tisíc vozidiel denne, pričom na nákladnú dopravu pripadá takmer 50%-ný podiel z tejto intenzity. Na tomto úseku cesty I/11 sú evidované KNL a miera nehodovosti dosahuje 1,29 nehody na km. Úsek je súčasťou základnej siete TEN-T a prispeje k skráteniu časovej dostupnosti medzi priemyselným regiónom Žiliny na jednej strane a regiónov priemyselného Ostravska a poľského mesta Bielsko-Biala s priľahlým regiónom </t>
    </r>
    <r>
      <rPr>
        <b/>
        <sz val="7"/>
        <color theme="1"/>
        <rFont val="Arial Narrow"/>
        <family val="2"/>
        <charset val="238"/>
      </rPr>
      <t>CEF</t>
    </r>
  </si>
  <si>
    <t>Turany - Hubová</t>
  </si>
  <si>
    <t>Tento náročný úsek v kontakte s chránenými územiami a územiami Natura 2000 má odbremeniť cestu I/18 s intenzitou dopravy 20 tisíc vozidiel denne, pričom viac ako 25 % tvorí nákladná doprava. Nehodovosť je tu viac ako 0,8 nehody na km a taktiež je na tomto úseku niekoľko KNL, úsek je nevyhovujúci aj z hľadiska priečnych a pozdĺžnych nerovností. Súčasťou tohto úseku, ktorý je zahrnutý do základnej siete TEN-T, sú dva tunely s dĺžkou 4,6 km. Úsek významne skráti časovú dostupnosť medzi Žilinou a mestami v podtatranskom a východoslovenskom regióne</t>
  </si>
  <si>
    <t>Tento úsek, ktorého súčasťou je 2,5 km tunel, je západným obchvatom Prešova a obremení ho od tranzitnej dopravy, ktorá má na území mesta podiel 53 %, vedenej po kapacitne nevyhovujúcich komunikáciách a križovatkách v jeho intraviláne, čo vedie k pravidelným kongesciám. Nákladná doprava tu má viac ako 25%-ný podiel. Navrhovaný úsek je súčasťou siete TEN-T. Zlepšenie životného prostredia.</t>
  </si>
  <si>
    <t>Žilina Brodno - Kysucké Nové Mesto</t>
  </si>
  <si>
    <t>Tento úsek nahrádza v súčasnosti kapacitne nevyhovujúcu cestu I/11 s intenzitou dopravy 22 tisíc vozidiel denne, kde nákladná doprava tvorí takmer 35 % tohto dopravného prúdu  a kapacitne nevyhovujúcu križovatku na tejto ceste, v ktorej sa napája doprava z Kysuckého Nového Mesta. Nehodovosť tu dosahuje hodnotu 1,25 nehody na km a taktiež sú tu evidované KNL.   Úsek je súčasťou základnej siete TEN-T a prispeje k skráteniu časovej dostupnosti medzi priemyselným regiónom Žiliny na jednej strane a regiónov priemyselného Ostravska a poľského mesta Bielsko-Biala s priľahlým regiónom</t>
  </si>
  <si>
    <t>Kysucké Nové Mesto - Oščadnica</t>
  </si>
  <si>
    <r>
      <t xml:space="preserve">Tento úsek nahrádza v súčasnosti kapacitne nevyhovujúcu cestu I/11 s intenzitou dopravy viac ako 12 tisíc vozidiel denne, pričom nákladná doprava tvorí 35 % dopravného prúdu, a vytvorí obchvat Krásna nad Kysucou. Miera nehodovosti je na súčasnej ceste I/11 až 1,31 nehody na km a nachádza sa tu aj niekoľko významných KNL. Úsek je súčasťou základnej siete TEN-T a prispeje k skráteniu časovej dostupnosti medzi priemyselným regiónom Žiliny na jednej strane a regiónov priemyselného Ostravska a poľského mesta Bielsko-Biala s priľahlým regiónom </t>
    </r>
    <r>
      <rPr>
        <b/>
        <sz val="7"/>
        <color theme="1"/>
        <rFont val="Arial Narrow"/>
        <family val="2"/>
        <charset val="238"/>
      </rPr>
      <t>CEF</t>
    </r>
  </si>
  <si>
    <t>R2</t>
  </si>
  <si>
    <t>Mníchova Lehota - Ruskovce</t>
  </si>
  <si>
    <t>Tento úsek nahrádza kapacitne nevyhovujúcu cestu I/50 s intenzitou dopravy cca 14 tisíc vozidiel denne, z čoho viac ako 30 % tvoria nákladné vozidlá, miera nehodovosti je tu 0,54 nehody na km..  Navrhovaný úsek je súčasťou doplnkovej siete TEN-T a umožní odklon tranzitnej dopravy z intravilánov obcí, ktorými cesta I/50 prechádza.</t>
  </si>
  <si>
    <t>Rožňava - Jablonov nad Turňou (Soroška)</t>
  </si>
  <si>
    <t>Súčasná cesta I/50 cez horský priechod Soroška smerovým vedením nevyhovuje intenzitám dopravy (cca 8000 vozidiel denne, cca 23 % nákladných vozidiel),  miesto je významnou nehodovou lokalitou, problémy spôsobujú najmä nehody kamiónov, ktoré vedú k uzatvoreniu tejto dôležitej spojnice aj na niekoľko hodín bez existencie obchádzkovej trasy. Toto úzke miesto bude preklenuté výstavbou tohto úseku, ktorý je súčasťou doplnkovej siete TEN-T a prispeje k skráteniu jazdných dôb medzi mestami južného a východného Slovenska. Súčasťou navrhovaného úseku je 4,7 km dlhý tunel Soroška.</t>
  </si>
  <si>
    <t>Tento úsek je južným obchvatom mesta Košice a rieši odklon tranzitnej dopravy z intravilánu mesta v severojužnom i západovýchodnom smere. . Úsek je súčasťou doplnkovej siete TEN-T a prepajá rýchlostné cesty R2 a R4 s diaľnicou D1. Významne odľahčí dopravu v meste Košice, kde v súčasnosti tranzit tvorí 89 % dopravy.</t>
  </si>
  <si>
    <t>R5</t>
  </si>
  <si>
    <t>Svrčinovec - št. hranica SR/ČR</t>
  </si>
  <si>
    <t>Tento úsek je vlastne akýmsi privádzačom k navrhovanej diaľnici D3 v smere z Českej republiky. Existujúcu cestu I/11 na tomto úseku využije denne 9 tisíc vozidiel, pričom až 50 % z nich tvorí nákladná preprava. Tento úsek je súčasťou doplnkovej siete TEN-T.</t>
  </si>
  <si>
    <t>R6</t>
  </si>
  <si>
    <r>
      <t xml:space="preserve">Tento úsek je súčasťou druhého prepojenia diaľničného typu medzi Slovenskom a Českou republikou, je súčasťou doplnkovej siete TEN-T a bude preradený do základnej siete. Úsek je pokračovaním už vybudovaného úseku R6 Beluša - Púchov bližšie k spoločnej hranici a zároveň je obchvatom obce Dohňany. Intenzita na paralelnej ceste I/49 je v súčasnosti menej ako 5000 tisíc vozidiel denne, z toho však viac ako 20 % tvoria nákladné vozidlá, miera nehodovosti v regióne je 0,46 nehody na km, úsek je tiež nevyhovujúci z hľadiska pozdĺžnych a priečnych nerovností. Po vybudovaní by mala na tento úsek prejsť významná časť tranzitnej dopravy z hraničného priechodu Drietoma a taktiež z priechodu Makov, kde je doprava po ceste I/18 vedená cez veľkoplošné chránené územia. </t>
    </r>
    <r>
      <rPr>
        <b/>
        <sz val="7"/>
        <color theme="1"/>
        <rFont val="Arial Narrow"/>
        <family val="2"/>
        <charset val="238"/>
      </rPr>
      <t>CEF</t>
    </r>
  </si>
  <si>
    <t xml:space="preserve">Diaľnice a rýchlostné cesty – modernizácia a bezpečnosť </t>
  </si>
  <si>
    <t>R1</t>
  </si>
  <si>
    <t xml:space="preserve">Trnava - Nitra (výmena a doplnenie bezpečnostných záchytných zariadení) </t>
  </si>
  <si>
    <t>Zvýšenie bezpečnosti cestnej premávky a zvýšenie stupňa zadržania podľa platných predpisov</t>
  </si>
  <si>
    <t>Šašovské Podhradie - Zvolen (výmena a doplnenie bezpečnostných záchytných zariadení)</t>
  </si>
  <si>
    <t>Trnava - križovatka Lúka (výmena a doplnenie bezpečnostných záchytných zariadení)</t>
  </si>
  <si>
    <t>Ivachnova - Važec (výmena a doplnenie bezpečnostných záchytných zariadení)</t>
  </si>
  <si>
    <t>Prešov - Budimír (výmena a doplnenie bezpečnostných záchytných zariadení)</t>
  </si>
  <si>
    <t>D2/D1</t>
  </si>
  <si>
    <t>Zvýšenie bezpečnosti účastníkov cestnej premávky, zvýšenie informovanosti cestujúcich a komfortu cestovania.</t>
  </si>
  <si>
    <t>D2</t>
  </si>
  <si>
    <t>Odpočívadlo Sekule (obojstranné) - rekonštrukcia a rozšírenie</t>
  </si>
  <si>
    <t xml:space="preserve">Využitie a rozširenie existujúcich plochy parkovísk pre osobné a nákladné vozidlá a obnovenie a rozširenie plôch určených na oddych z dôvodu zvýšenia dopravy. Zabezpečenia bezpečnosti a ochrany. </t>
  </si>
  <si>
    <t>Odpočívadlo Velké Zálužie (ľavá a pravá strana) - rekonštrukcia a rozšírenie</t>
  </si>
  <si>
    <t>Cesty I. triedy - výstavba</t>
  </si>
  <si>
    <t>IVSC KE</t>
  </si>
  <si>
    <t>I/68 Sabinov preložka cesty</t>
  </si>
  <si>
    <t>Navrhovaný obchvat mesta Sabinova a obcí Orkucany, Š.Michaľany vylúči z intravilánov týchto sídieltranzitnú dopravu, kde je v súčasnosti intenzita dopravy cca 12 tisíc vozidiel denne a niekoľko KNL.</t>
  </si>
  <si>
    <t>IVSC ZA</t>
  </si>
  <si>
    <t>I/64 Obchvat Prievidze, I. etapa 2.stavba - MZ v trase bud. I/64</t>
  </si>
  <si>
    <t>Navrhovaný obchvat miest Prievidza a Bojnice vylúči z intravilánov týchto miest tranzitnú dopravu, ktorá tvorí 40 % dopravy,a nadviaže na už vybudovanú 1. stavbu I. etapy obchvatu. Miera nehodovosti je v regióne 0,63 nehody na km.</t>
  </si>
  <si>
    <t>IVSC BB</t>
  </si>
  <si>
    <t>I/75 Lučenec - preložka</t>
  </si>
  <si>
    <t xml:space="preserve">Preložka rieši odklon tranzitnej dopravy z intravilánu mesta, ktorá tvorí 94 % dopravy. Na súčasnom úseku cesty I/75 je evidovaná jedna KNL a miera nehodovosti v regióne je 0,41 nehody na km. </t>
  </si>
  <si>
    <t>IVSC BA</t>
  </si>
  <si>
    <t>I/61 Trnava, južný obchvat</t>
  </si>
  <si>
    <t>Odklon dopravy z mesta, bodové závady.</t>
  </si>
  <si>
    <t>Navrhovaný obchvat nahradí súčasnú cestu I/51 s intenzitou dopravy 7 tisíc vozidiel, kde 36 % tvoria nákladné vozidlá a zabezpečí odklon tranzitnej dopravy z intravilánu mesta, ktorá tvorí 45 % dopravy.,  Miera nehodovosti v regione je 0,53 nehody na km a súčasný úsek cesty I/51 je nevyhovujúci aj z hľadiska pozdĺžnych a priečnych nerovností.</t>
  </si>
  <si>
    <t>I/66 Brezno - obchvat, II. etapa</t>
  </si>
  <si>
    <t>Stavba nadväzuje na I. etapu a rieši odklon tranzitnej dopravy z intravilánu mesta, ktorá má 27 %-ný podiel na doprave. Na súčasnej ceste I/66 je intenzita dopravy viac ako 10 tisíc vozidiel denne, vysoký podiel ťažkej nákladnej dopravy.</t>
  </si>
  <si>
    <t>I/64 Prievidza - obchvat, II. etapa</t>
  </si>
  <si>
    <t>Navrhovaný obchvat miest Prievidza a Bojnice vylúči z intravilánov týchto miest tranzitnú dopravu, ktorá tvorí 40 % dopravy a nadviaže na I. etapu obchvatu. Miera nehodovosti je v regióne 0,63 nehody na km.</t>
  </si>
  <si>
    <t>Navrhovaný projekt nadväzuje na vybudovanú prvú etapu obchvatu a rieši odklon tranzitnej dopravy z intravilánu mesta. Intenzita dopravy je na súčasnej ceste I/51 viac ako 6 tisíc vozidiel, pričom 30 % tvorí nákladná doprava. Miera nehodovosti je v regióne 0,45 nehody na km.</t>
  </si>
  <si>
    <t>I/75 Šaľa - obchvat</t>
  </si>
  <si>
    <t>Stavba zabezpečí odklon tranzitnej dopravy z intravilánu mesta Šala, Kráľovej nad Váhom, Dlhej nad Váhom a Trnovca nad Váhom. Na súčasnej kapacitne a stavebnotechnickým stavom nevyhovujúcej ceste I/75 je intenzita dopravy 13 tisíc vozidiel denne pričom nákladné vozidlá majú viac ako 20 % podiel na tejto intenzite.</t>
  </si>
  <si>
    <t>Preložka cesty rieši odklon dopravy mimo intravilány mesta Strážske a obcí Voľa, Nacina Ves a Petrovce nad Laborcom. Prispeje k odľahčeniu dopravného zaťaženia na súčasnej ceste I/18 s intenzitou dopravy 8 – 9 tisíc vozidiel denne, kde nákladná doprava tvorí viac ako 20 %.,  V regióne je miera nehodovosti 0,54 nehody na km a je tu aj niekoľko KNL, nakoľko úsek je nevyhovujúci aj z pohľadu priečnych a pozdĺžnych nerovností.</t>
  </si>
  <si>
    <t>I/74 Brekov - Humenné preložka</t>
  </si>
  <si>
    <t>Preložka rieši obchvat mesta Humenné s cieľom vylúčiť z centra mesta tranzitnú dopravu, ktorá tvorí 37 % dopravy v meste. Na súčasnej ceste I/74 intenzita dopravy 8 tisíc vozidiel denne, pričom 16 % tvoria nákladné vozidlá.,  Úsek je nevyhovujúci aj z hľadiska pozdĺžnej a priečnej rovinatosti a je tu evidovaná jedna KNL.</t>
  </si>
  <si>
    <t xml:space="preserve"> </t>
  </si>
  <si>
    <t>Cesty I. triedy – modernizácia a bezpečnosť</t>
  </si>
  <si>
    <t>SSC</t>
  </si>
  <si>
    <t>Zosuvy na cestách I. tried</t>
  </si>
  <si>
    <t>-</t>
  </si>
  <si>
    <t>Sanácia zosuvov, havárií a bodových závad na cestnej sieti I. triedy, ktoré tvoria úzke miesta na sieti a môžu prispievať ku vzniku nehôd.</t>
  </si>
  <si>
    <t>Modernizácia  vybraných úsekov ciest I. tr v TT a NR kraji</t>
  </si>
  <si>
    <t xml:space="preserve">Modernizácia  vybraných ucelených ťahov ciest I. triedy nevyhovujúcich šírkovým usporiadaním, smerovým vedením a bezpečnosťou. </t>
  </si>
  <si>
    <t>Modernizácia  vybraných úsekov ciest I. tr. v BB kraji</t>
  </si>
  <si>
    <t>Modernizácia  vybraných úsekov ciest I. tr v TN a ZA kraji</t>
  </si>
  <si>
    <t>Rekonštrukcie križovatiek na cestách I. triedy</t>
  </si>
  <si>
    <t xml:space="preserve">Rekonštrukcie križovatiek na cestách I. triedy, ktoré sú kapacitne i z bezpečnostného hľadiska nevyhovujúce a sú nehodovými lokalitami. </t>
  </si>
  <si>
    <t>I/72 Tisovec mesto - Tisovec, Čertova dolina, rekonštrukcia</t>
  </si>
  <si>
    <t>Realizácia je potrebná z dôvodu nedostatočného smerového a  šírkového vedenia trasy a zvýšenia bezpečnosti. Nadväzuje na stavbu I/72 Zbojská, sedlo – Tisovec, Čertova dolina.</t>
  </si>
  <si>
    <t>I/65 Kremnica - Kremnické Bane</t>
  </si>
  <si>
    <t>Realizácia je potrebná z dôvodu nedostatočného smerového a  šírkového vedenia trasy s intenzitou dopravy 5 – 7 tisíc vozidiel denne, z čoho až 36 % pripadá na nákladné vozidlá., V regióne je miera nehodovosti 0,745 nehody na km pričom úsek nevyhovuje aj z pohľadu priečnych a pozdĺžnych nerovností.</t>
  </si>
  <si>
    <t>I/75 Sládkovičovo - Galanta</t>
  </si>
  <si>
    <t>18 300 00</t>
  </si>
  <si>
    <t>Realizácia je potrebná z dôvodu nevyhovujúceho stavu tohto úseku z pohľadu rovinatosti, bezpečnosti, plynulosti dopravy a kapacity. Intenzita dopravy je v tomto úseku cca 10 tisíc vozidiel pričom nákladné vozidlá tvoria 20 %. Miera nehodovosti je v regióne 0,63 nehody na km.</t>
  </si>
  <si>
    <t>I/65 Kremnické Bane - hranica kraja</t>
  </si>
  <si>
    <t xml:space="preserve">Ochrana pevných prekážok na cestách I.tried </t>
  </si>
  <si>
    <t>Odstraňovanie a ochrana pevných prekážok na cestách I. tried, kolíznych bodov, opatrení v zmysle bezpečnostných auditov na cestách I. tried.</t>
  </si>
  <si>
    <t>Výstavba a zlepšenie bezpečnostných parametrov mostov na cestách I. tried 1. etapa</t>
  </si>
  <si>
    <t xml:space="preserve">Výstavba nových mostov a rekonštrukcie existujúcich mostov v nevyhovujúcom stavebno-technickom stave so zlepšením ich technických a bezpečnostných parametrov. </t>
  </si>
  <si>
    <t>Výstavba a zlepšenie bezpečnostných parametrov mostov na cestách I. tried 2. etapa</t>
  </si>
  <si>
    <t>Výstavba nových mostov a rekonštrukcie existujúcich mostov v nevyhovujúcom stavebno-technickom stave so zlepšením ich technických a bezpečnostných parametrov.</t>
  </si>
  <si>
    <t>Opatrenia na znižovanie hlukovej záťaže na cestách I.tried</t>
  </si>
  <si>
    <t>Riešenie opatrení na znižovanie hlukovej záťaze, opatrenia vyplývajúce z akčných plánov zo strategického hlukového mapovania.</t>
  </si>
  <si>
    <t>Príprava projektovej dokumentácie pre D a RC</t>
  </si>
  <si>
    <t>Oščadnica - Čadca Bukov II. profil</t>
  </si>
  <si>
    <t>D4</t>
  </si>
  <si>
    <t>Bratislava Jarovce – Ivanka pri Dunaji sever - Rača</t>
  </si>
  <si>
    <t>Križovatka Rača - Záhorská Bystrica</t>
  </si>
  <si>
    <t>Devínska Nová Ves - št.hranica SR/Rak.</t>
  </si>
  <si>
    <t>Kriváň - Lovinobaňa</t>
  </si>
  <si>
    <t>Križovatka D1 - Mníchova Lehota</t>
  </si>
  <si>
    <t>Lovinobaňa - Ožďany</t>
  </si>
  <si>
    <t>Ožďany - Zacharovce</t>
  </si>
  <si>
    <t>Pravotice - Dolné Vestenice</t>
  </si>
  <si>
    <t xml:space="preserve">Zvolen západ - Zvolen východ </t>
  </si>
  <si>
    <t>R3</t>
  </si>
  <si>
    <t>Martin - Rakovo</t>
  </si>
  <si>
    <t>Rakovo - Horná Štubňa</t>
  </si>
  <si>
    <t>št. hranica SR/ČR - Mestečko</t>
  </si>
  <si>
    <t>R7</t>
  </si>
  <si>
    <t>Bratislava Ketelec  - Bratislava Prievoz</t>
  </si>
  <si>
    <t>Príprava projektovej dokumentácie pre cesty I. triedy</t>
  </si>
  <si>
    <t>I/64 Kľače - Šuja</t>
  </si>
  <si>
    <t>I/64 Rajecké Teplice - Kľače</t>
  </si>
  <si>
    <t xml:space="preserve">Projekty rozvoja inteligentných dopravných systémov (IDS) </t>
  </si>
  <si>
    <t>Meteo stanice, Sčitače dopravy, CCTV kamery, Premenné dopravné značenia pre D a R,Integrácia systémov NDS</t>
  </si>
  <si>
    <t>Studenec - Beharovce (dobudovanie križovatky)</t>
  </si>
  <si>
    <t>Projekt sa rieši za účelom využitia plnej funkčnosti sprejazdnenia križovatky Behárovce, vzhľadom na sprevádzkovanie úseku D1 Studenec - Behárovce.</t>
  </si>
  <si>
    <t>Bratislava - Trnava, križovatka  Triblavina</t>
  </si>
  <si>
    <t>Križovatka je navrhnutá ako mimoúrovňová kosodĺžniková križovatka s napojením na D1 prostredníctvom súbežných dvojpruhových kolektorových pásov po oboch stranách D1 navrhnutých v minimálnej potrebnej dĺžke. Križovatka bude slúžiť k napojeniu obcí Bernolákovo, Chorvátsky Grob a Čierna Voda na diaľnicu D1.</t>
  </si>
  <si>
    <t>Tvrdošín - Nižná</t>
  </si>
  <si>
    <t>Tento úsek rieši vysokú intenzitu tranzitnej nákladnej dopravy v súčasnosti smerovanej po ceste I/59 vedúcej cez intravilán mesta Tvrdošín, ktorej kapacita už v súčasnosti nevyhovuje. Intenzita dopravy je v tomto úseku 7 tisíc vozidiel, pričom 24 % tvorí nákladná doprava a tranzit tvorí 42 % dopravy v meste. Miera nehodovosti je v regióne 0,63 nehody na km. Úsek je súčasťou doplnkovej siete TEN-T.</t>
  </si>
  <si>
    <t>Sielnica - úprava križovatky</t>
  </si>
  <si>
    <t>Bratislava - Senec, rozšírenie na 6. pruh</t>
  </si>
  <si>
    <t>Predmetom stavby je zmena parametrov úseku podľa STN na vyhovujúcu 6-pruhovú diaľnicu s odstavnými pruhmi, ktorá by nahradila súčasný provizórny kapacitne nevyhovujúci stav (50 – 80 tisíc vozidiel denne, viac ako 20 % nákladných) a zlepšila dostupnosť  okolitého postupne urbanizovaného územia. Súčasná vozovka bude nahradená cemento-betónovou, vybuduje sa informačný systém diaľnice a odvodnenie. Úsek je súčasťou základnej siete TEN-T.</t>
  </si>
  <si>
    <t>Senec - Blatné, križovatka Blatné</t>
  </si>
  <si>
    <t>Predmetom stavby je dostavba križovatky Blatné, s cieľom zlepšiť napojenie okolitých obcí na diaľnicu D1 a odľahčiť tranzit vedený v súčasnosti cez mesto Senec. Úsek je súčasťou základnej siete TEN-T.</t>
  </si>
  <si>
    <t>Blatné - Trnava, rozšírenie na 6. pruh</t>
  </si>
  <si>
    <t>Predmetom stavby je zmena parametrov úseku podľa STN na vyhovujúcu 6-pruhovú diaľnicu s odstavnými pruhmi, ktorá by nahradila súčasný provizórny kapacitne nevyhovujúci stav (50 – 80 tisíc vozidiel denne, viac ako 20 % nákladných) a takisto sa zlepší dostupnosť  okolitého postupne urbanizovaného územia. Súčasná vozovka bude nahradená cemento-betónovou, vybuduje sa informačný systém diaľnice a odvodnenie. Úsek je súčasťou základnej siete TEN-T.</t>
  </si>
  <si>
    <t>Dlhá nad Oravou - Sedliacka Dubová</t>
  </si>
  <si>
    <t>Tento úsek rieši vysokú intenzitu tranzitnej nákladnej dopravy v súčasnosti smerovanej po smerovo a šírkovo nevyhovujúcej ceste I/59 vedúcej cez intravilán obcí Dlhá nad Oravou a Sedliacka Dubová. Stavba bude tvoriť obchvat týchto obcí a umožní doprave obísť kritické nehodové lokality. Intenzita dopravy je v tomto úseku 7 tisíc vozidiel, pričom 24 % tvorí nákladná doprava. Miera nehodovosti je v regióne 0,63 nehody na km. Úsek je súčasťou doplnkovej siete TEN-T.</t>
  </si>
  <si>
    <t>Privádzač Spišská Nová  Ves II.etapa</t>
  </si>
  <si>
    <t>16 740 000</t>
  </si>
  <si>
    <t>Stavba rieši napojenie priemyselného mesta Spišská Nová Ves na diaľnicu D1.</t>
  </si>
  <si>
    <t>Nižná - Dlhá nad Oravou</t>
  </si>
  <si>
    <t>Tento úsek rieši vysokú intenzitu tranzitnej nákladnej dopravy v súčasnosti smerovanej po smerovo a šírkovo nevyhovujúcej ceste I/59 vedúcej cez intravilány obcí Nižná, Podbiel a Krivá. Stavba bude obchvatom týchto obcí, jeho súčasťou je 600 m dlhý tunel  a umožní doprave obísť kritické nehodové lokality. Intenzita dopravy je v tomto úseku 7 tisíc vozidiel, pričom 24 % tvorí nákladná doprava. Miera nehodovosti je v regióne 0,63 nehody na km. Úsek je súčasťou doplnkovej siete TEN-T.</t>
  </si>
  <si>
    <t>R4</t>
  </si>
  <si>
    <t xml:space="preserve">Prešov severný obchvat </t>
  </si>
  <si>
    <t>Tento úsek rieši napojenie diaľnice D1 v smere na Sabinov, Svidník a Vranov nad Topľou s pokračovaním do Poľska, pričom stiahne všetku tranzitnú dopravu z týchto smerov, ktorá v súčasnosti prechádza intravilánom mesta Prešov a tvorí 53 % dopravy na jeho území. Súčasťou úseku sú dva tunely. Intenzita dopravy na súčasnej ceste I/73 je 20 tisíc vozidiel denne a 37 % pripadá na nákladné vozidlá. Miera nehodovosti v regióne je 0,52 nehody na km a sú tu evidované aj KNL. Úsek cesty I/73 je nevyhovujúci aj z hľadiska nerovností.</t>
  </si>
  <si>
    <t xml:space="preserve">Bratislava - Dunajská Lužná </t>
  </si>
  <si>
    <t>Dunajská Lužná - Holice</t>
  </si>
  <si>
    <t>Banská Bystrica - Slovenská Ľupča</t>
  </si>
  <si>
    <t>Slovenská Ľupča - Korytnica</t>
  </si>
  <si>
    <t>Korytnica - Ružomberok</t>
  </si>
  <si>
    <t>Táto stavba rieši prepojenie R1 Trnava - Banská Bystrica a diaľnice D1 pri Ružomberku. Prechádza geologicky náročným územím Nízkych Tatier a priamo sa dotýka chránených a vodohospodársky významných území. Toto severojužné prepojenie umožní odklon tranzitu z horského priechodu Donovaly na ceste I/59, na ktorom sa najmä v zimnom období vyskytujú dopravné problémy.</t>
  </si>
  <si>
    <t>Lovinobaňa -  Ožďany</t>
  </si>
  <si>
    <t>Tento úsek nahrádza súčasnú cestu I/50 a tvorí i obchvat mesta Lučenec (tranzit 94 %) a obce Pinciná. Napája sa na prevádzkovaný obchvat Oždian a je súčasťou doplnkovej siete TEN-T. Intenzita dopravy je na súčasnej ceste I/50 8,5 – 11 tisíc vozidiel denne, pričom 26 % pripadá na nákladné vozidlá. Úsek je nevyhovujúci z hľadiska priečnych nerovností, nehodovosť v regióne je 0,5 nehody na km.</t>
  </si>
  <si>
    <t>Oravský Podzámok - Dolný Kubín</t>
  </si>
  <si>
    <t>Tento úsek rieši vysokú intenzitu tranzitnej nákladnej dopravy v súčasnosti smerovanej po smerovo a šírkovo nevyhovujúcej ceste I/59 vedúcej cez intravilány obcí Medzibrodie nad Oravou a Bziny. Stavba bude obchvatom týchto obcí  a umožní doprave obísť kritické nehodové lokality. Intenzita dopravy je v tomto úseku 7 tisíc vozidiel, pričom 24 % tvorí nákladná doprava. Miera nehodovosti je v regióne 0,63 nehody na km. Úsek je súčasťou doplnkovej siete TEN-T.</t>
  </si>
  <si>
    <t>Št. hr. PR/SR - Hunkovce</t>
  </si>
  <si>
    <t>Ladomírová - Hunkovce</t>
  </si>
  <si>
    <t>Svidník - Lomné</t>
  </si>
  <si>
    <t>Lomné - Hanušovce nad Topľou</t>
  </si>
  <si>
    <t>Hanušovce nad Topľou - Kapušany</t>
  </si>
  <si>
    <t>Dôvodom výstavby je zlepšenie bezpečnosti a plynulosti dopravy a zlepšenie životného prostredia kvalitným a rýchlym severojužným prepojením na území východného Slovenska. Doprava je v tomto priestore v súčasnosti vedená po ceste I/73, ktorá je nevyhovujúca z hľadiska pozdĺžnych a priečnych nerovností, nehodovosť je v tomto regióne 0,53 nehody na km a nachádzajú sa tu KNL. Intenzita dopravy je na tejto ceste cca 8 tisíc vozidiel pričom 40-45 % sú vozidlá nákladné. Úsek je súčasťou doplnkovej siete TEN-T.</t>
  </si>
  <si>
    <t>Tento úsek nahrádza súčasnú trasu cesty I/63 na ktorej je intenzita dopravy cca 8,5 tisíc vozidiel denne (19 % tvoria nákladné vozidlá), Miera nehodovosti je v regióne 0,47 nehody na km.</t>
  </si>
  <si>
    <t>Dunajská Streda - Nové Zámky</t>
  </si>
  <si>
    <t>Tento úsek vytvára nové spojenie medzi Dunajskou Stredou a Novými Zámkami, kde v súčasnosti žiadne neexistuje a význame prispeje k zlepšeniu dostupnosti regiónu Nových Zámkov z hlavného mesta.</t>
  </si>
  <si>
    <t xml:space="preserve">Bidovce - Dargov </t>
  </si>
  <si>
    <t xml:space="preserve">Dargov - Pozdišovce </t>
  </si>
  <si>
    <t>Pozdišovce - št. hr. SR/UA</t>
  </si>
  <si>
    <t>Diaľničný privádzač Michalovce</t>
  </si>
  <si>
    <t>Križovatka Rača – Záhorská Bystrica</t>
  </si>
  <si>
    <t>Tento úsek nahrádza kapacitne nevyhovujúcu cestu I/50 s intenzitou dopravy cca 10 tisíc vozidiel denne, z čoho 22 % tvoria nákladné vozidlá, miera nehodovosti je tu 0,46 nehody na km.  Navrhovaný úsek je súčasťou doplnkovej siete TEN-T a umožní odklon tranzitnej dopravy z intravilánov obcí Hradište a Dolné Vestenice, ktorými cesta I/50 prechádza.</t>
  </si>
  <si>
    <t>Zacharovce - Bátka</t>
  </si>
  <si>
    <t>Tento úsek nahrádza súčasnú cestu I/50 s intenzitou dopravy 7 tisíc vozidiel denne, pričom nákladné vozidlá tvoria 26 %. Úsek je nevyhovujúci aj z hľadiska pozdĺžnych a priečnych nerovností a smerového vedenia. Navrhovaný úsek je súčasťou doplnkovej siete TEN-T a umožní odklon tranzitnej dopravy z intravilánov obcí Vinice a Bakta, ktorými cesta I/50 prechádza.</t>
  </si>
  <si>
    <t>Bátka - Figa</t>
  </si>
  <si>
    <t>Gombasek - Rožňava</t>
  </si>
  <si>
    <t>Včeláre - Košice, Šaca</t>
  </si>
  <si>
    <t>Dolný Kubín - Križovatka D1</t>
  </si>
  <si>
    <t>Zvolen - Šahy</t>
  </si>
  <si>
    <t>Most pri Bratislave - Vlčkovce</t>
  </si>
  <si>
    <t>Dolné Vestenice - Nováky</t>
  </si>
  <si>
    <t>Tento úsek nahrádza kapacitne nevyhovujúcu cestu I/50 s intenzitou dopravy cca 10 tisíc vozidiel denne, z čoho 22 % tvoria nákladné vozidlá, miera nehodovosti je tu 0,46 nehody na km.  Navrhovaný úsek je súčasťou doplnkovej siete TEN-T a umožní odklon tranzitnej dopravy z intravilánov obce Horné Dolné Vestenice a mesta Nováky (tranzit 36 %), ktorými cesta I/50 prechádza.</t>
  </si>
  <si>
    <t>Tento úsek vytvorí obchvat mesta Zvolen a odkloní z jeho intravilánu tranzitnú dopravu v smere západ – východ. Jeho výstavbou sa napojí južnoslovenská časť rýchlostnej cesty R2 na rýchlostnú cestu R1. Intenzita dopravy na súčasnom úseku cesty I/50 je 15 tisíc vozidiel denne (25 % nákladné vozidlá), miera nehodovosti v regióne je 0,56 nehody na km. Úsek je súčasťou doplnkovej siete TEN-T a zlepší dopravnú dostupnosť medzi rozvinutou západnou časťou Slovenska a vysokou nezamestnanosťou postihnutými regiónmi Novohradu a Gemera.</t>
  </si>
  <si>
    <t>Jablonov nad Turňou  - Včeláre</t>
  </si>
  <si>
    <t>Horná Štubňa - Šášovské Podhradie</t>
  </si>
  <si>
    <t>Tento úsek významne prispeje k dobudovaniu kapacitne vyhovujúceho severojužného prepojenia Slovenska v jeho strednej časti a je súčasťou základnej siete TEN-T. Na súčasnej ceste I/65 je intenzita dopravy viac ako 7 tisíc vozidiel a z toho až 36 % tvorí nákladná doprava. Miera nehodovosti v regióne je 0,98 nehody na km.</t>
  </si>
  <si>
    <t>Nové Zámky - Čaka</t>
  </si>
  <si>
    <t>R8</t>
  </si>
  <si>
    <t>Nitra - križovatka R2</t>
  </si>
  <si>
    <t>Nováky - Prievidza - Žiar nad Hronom</t>
  </si>
  <si>
    <t>Tornaľa - Gombasek</t>
  </si>
  <si>
    <t>Tento úsek nahrádza súčasnú cestu I/50 s intenzitou dopravy 6 tisíc vozidiel denne, pričom nákladné vozidlá tvoria 25 %. Nehodovosť v tomto regióne je 0,54 nehody na km a sú tu evidované KNL. Navrhovaný úsek nadviaže na vybudovaný obchvat Tornale, je súčasťou doplnkovej siete TEN-T a umožní odklon tranzitnej dopravy z intravilánov obcí Gemerská Panica, Čoltovo, Bohúňovo a Plešivec, ktorými cesta I/50 prechádza.</t>
  </si>
  <si>
    <t>Čaka - Veľký Krtíš</t>
  </si>
  <si>
    <t>Veľký Krtíš - Lučenec</t>
  </si>
  <si>
    <t>Osčadnica – Čadca Bukov, 2. profil (tunel Horelica)</t>
  </si>
  <si>
    <t>82 202 736</t>
  </si>
  <si>
    <t>75 870 652</t>
  </si>
  <si>
    <t>Behárovce – Branisko, 2. Profil (tunel Branisko)</t>
  </si>
  <si>
    <t>208 316 152</t>
  </si>
  <si>
    <t>202 100 448</t>
  </si>
  <si>
    <t>I/77 Bardejov - Bardejovské Kúpele, rek.cesty</t>
  </si>
  <si>
    <t>odklonenie dopravy z mestskej časti Bardejov - Dlhá lúka mimo zastavanej časti a zvýšenie kapacity križovatiek . Odľahčenie dopravnej intenzity na riešenom úseku I/77.</t>
  </si>
  <si>
    <t>odľahčenie dopravy v meste Rajec, zvýšenie bezpečnosti dopravy vybudovaním obchvatu</t>
  </si>
  <si>
    <t>odklonenie dopravy z obce Kľače, prekročenie prípustnej intenzity na riešenom úseku, nevyhovujúce šírkové usporiadanie existuj. cesty I/64 v intraviláne</t>
  </si>
  <si>
    <t>I/50 Drietoma - obchvat</t>
  </si>
  <si>
    <t>odklonenie tranzitnej dopravy z obce Drietoma, zvýšenie bezpečnosti cestnej premávky v obci, vysoká intenzita dopravy s veľkým podielom ťažkej nákladnej dopravy</t>
  </si>
  <si>
    <t>I/51 Vráble - obchvat</t>
  </si>
  <si>
    <t>odklon tranzitnej dopravy z intravilánu mesta, vysoký podiel ťažkej nákladnej dopravy</t>
  </si>
  <si>
    <t>I/76 Kalná nad Hronom, obchvat</t>
  </si>
  <si>
    <t>odklon tranzitnej dopravy z intravilánu mesta, vysoký podiel ťažkej nákladnej dopravy, nehodová lokalita</t>
  </si>
  <si>
    <t>I/67 Poprad - Kežmarok, II. etapa</t>
  </si>
  <si>
    <t xml:space="preserve">odklonenie dopravy mimo zastavané časti obcí Veľká Lomnica, Huncovce a mesta Kežmarok, čo prispeje k odstráneniu nevyhovujúcich technických parametrov jestvujúcej cesty I/67 ako aj negatívnych účinkov dopravy na životné prostredie. </t>
  </si>
  <si>
    <t>obchvat mesta Vranov, vylúčiť z centra mesta tranzitnú dopravu v smere sever, juh, východ, západ (odstránenie lievika)</t>
  </si>
  <si>
    <t>I/79 Hriadky - Trebišov, preložka</t>
  </si>
  <si>
    <t>obchvat obcí Hriadky, Vojčice, Milhostov a mesta Trebišov, odkloniť dopravu mimo zastavané územia sídelných útvarov</t>
  </si>
  <si>
    <t>I/50 Hranica krajov - Nová Lehota</t>
  </si>
  <si>
    <t xml:space="preserve">I/50 Nová Lehota - Handlová </t>
  </si>
  <si>
    <t>odľahčenie dopravnej intenzity, presmerovanie TNV mimo obec, nevyhovujúce šírkové a smerové usporiadanie cesty I/50</t>
  </si>
  <si>
    <t>I/64 Komjatice - Nitra</t>
  </si>
  <si>
    <t>nedostatočná kapacita, odklon dopravy z obcí, bodové závady, smerové a šírkové usporiadanie</t>
  </si>
  <si>
    <t>I/74 Snina - Kolonica, preložka cesty</t>
  </si>
  <si>
    <t>I/15 Stropkov, preložka cesty</t>
  </si>
  <si>
    <t>Obchvat mesta mimo intravilán - vzhľadom na nejasnosti trasovania R4 Svidník - Prešov, príprava stavby zatiaľ pozastavená. Stavba bude realizovaná v prípade realizácie rýchlostnej cesty R4 cez Giraltovce.</t>
  </si>
  <si>
    <t>I/66 Krupina - obchvat</t>
  </si>
  <si>
    <t>Odklon tranzitnej dopravy z intravilánu mesta, vysoký podiel ťažkej nákladnej dopravy.</t>
  </si>
  <si>
    <t>I/51 Levice - obchvat</t>
  </si>
  <si>
    <t>I/18 Žilina - juhovýchod</t>
  </si>
  <si>
    <t>potreba doplnenia komunikačného systému vzhľadom na dopravné zaťaženie</t>
  </si>
  <si>
    <t>I/64 Žilina - juhozápad</t>
  </si>
  <si>
    <t>I/61 Trenčín - juhovýchod</t>
  </si>
  <si>
    <t>potreba  doplnenia komunikačného systému vzhľadom na dopravné zaťaženie</t>
  </si>
  <si>
    <t>Tunel Branisko - výmena a doplnenie technologického vybavenia</t>
  </si>
  <si>
    <t>Zabezpečenie prevádzkovej spôsobilosti tunela a zvýšenie jeho bezpečnosti</t>
  </si>
  <si>
    <t xml:space="preserve">Odpočívadlo a hraničný priechod Brodské SR/ČR - rekonštrukcia a rozšírenie </t>
  </si>
  <si>
    <t>Odpočívadlo a hraničný priechod Svrčinovec SR/ČR</t>
  </si>
  <si>
    <t>Odpočívadlo Zeleneč (obojstranné) - rekonštrukcia a rozšírenie</t>
  </si>
  <si>
    <t>Bratislava - hr. SR/MR (modernizácia a doplnenie IRSD)</t>
  </si>
  <si>
    <t>zvýšenie bezpečnosti účastníkov cestnej premávky, zvýšenie informovanosti cestujúcich a komfortu cestovania</t>
  </si>
  <si>
    <t>Hr. ČR/SR - Bratislava (modernizácia a doplnenie IRSD)</t>
  </si>
  <si>
    <t>Trnava - Horná Streda (modernizácia a doplnenie IRSD)</t>
  </si>
  <si>
    <t>Trnava - Nitra (modernizácia a doplnenie IRSD)</t>
  </si>
  <si>
    <t>Tekovské Nemce - Banská Bystrica (modernizácia a doplnenie IRSD)</t>
  </si>
  <si>
    <t xml:space="preserve"> Cesty I. triedy – modernizácia a bezpečnosť</t>
  </si>
  <si>
    <t>I/66 Závadka - obchvat Heľpa, rekonštrukcia</t>
  </si>
  <si>
    <t>I/11 Žilina - hr. SR/ČR, I/12 Svrčinovec - hr. SR/PR, odstránenie nevyhovujúcich parametrov</t>
  </si>
  <si>
    <t>odstránenie nevyhovujúcich parametrov ciest I. tried</t>
  </si>
  <si>
    <t>Projektová dokumentácia ekodukty (D+RC)</t>
  </si>
  <si>
    <t>Bidovce - Dargov *</t>
  </si>
  <si>
    <t>Dargov - Pozdišovce *</t>
  </si>
  <si>
    <t>Pozdišovce - hr. SR/UR *</t>
  </si>
  <si>
    <t>Beharovce - Branisko II. profil</t>
  </si>
  <si>
    <t xml:space="preserve">D2 </t>
  </si>
  <si>
    <t xml:space="preserve">Križovatka Čunovo </t>
  </si>
  <si>
    <t>DZS, TŠ, EIA, DÚR</t>
  </si>
  <si>
    <t xml:space="preserve">TŠ, DSZ, EIA, DÚR, </t>
  </si>
  <si>
    <t>I/74 Snina - Kolonica preložka cesty</t>
  </si>
  <si>
    <t>I/79 Slovenské Nové Mesto obchvat</t>
  </si>
  <si>
    <t>DÚR, DSP, DP</t>
  </si>
  <si>
    <t>I/51 Trnava - Trstín, obchvat</t>
  </si>
  <si>
    <t>I/64 Nitrianske Pravno - obchvat</t>
  </si>
  <si>
    <t>Technologická infraštruktúra pre IDS (cestné portály, napájanie, telekom, ...)</t>
  </si>
  <si>
    <t>Dynamické váženie vozidiel</t>
  </si>
  <si>
    <t>Realizácia - rok 0</t>
  </si>
  <si>
    <t>Realizácia - 5 rokov</t>
  </si>
  <si>
    <t>Parkovanie nákladných vozidiel</t>
  </si>
  <si>
    <t>Centrálny systém</t>
  </si>
  <si>
    <t>4 parkoviská</t>
  </si>
  <si>
    <t>Sledovanie nadrozmerného a nebezpečného nákladu</t>
  </si>
  <si>
    <t>Mestský RDS Banská Bystrica</t>
  </si>
  <si>
    <t>Mestský RDS Martin</t>
  </si>
  <si>
    <t>Mestský RDS Nitra</t>
  </si>
  <si>
    <t>Mestský RDS Košice</t>
  </si>
  <si>
    <t>Mestský RDS Prievidza</t>
  </si>
  <si>
    <t>Mestský RDS Prešov</t>
  </si>
  <si>
    <t>Mestský RDS Poprad</t>
  </si>
  <si>
    <t>Mestský RDS Ružomberok</t>
  </si>
  <si>
    <t>Mestský RDS Trenčín</t>
  </si>
  <si>
    <t>Mestský RDS Trnava</t>
  </si>
  <si>
    <t>Mestský RDS Žilina</t>
  </si>
  <si>
    <t>ODÔVODNENIE PROJEKTU</t>
  </si>
  <si>
    <t>Poznámka</t>
  </si>
  <si>
    <t>ŽSR, Modernizácia trate Púchov – Žilina, pre rýchlosť do 160 km/hod., II. etapa – (úsek Považská Teplá /mimo/ – Žilina /mimo/)</t>
  </si>
  <si>
    <t>Dokončenie prác na ucelenom vozebnom ramene Bratislava - Žilina (koridor č. Va)</t>
  </si>
  <si>
    <t>ŽSR, dostavba zriaďovacej stanice Žilina Teplička a nadväzujúcej železničnej  infraštruktúry v uzle Žilina, projektová dokumentácia DSP, DRS a DVZ</t>
  </si>
  <si>
    <t xml:space="preserve">Modernizácia železničnej trate Žilina – Košice, úsek trate Liptovský Mikuláš – Poprad Tatry (mimo), realizácia úseku Poprad-Tatry - Lučivná a Paludza - L. Hrádok </t>
  </si>
  <si>
    <t xml:space="preserve">Modernizácia trate Žilina - Košice (koridor č. Va) v menej nákladnom úseku    </t>
  </si>
  <si>
    <t xml:space="preserve">Modernizácia železničnej trate Žilina – Košice, úsek trate – Poprad Tatry (mimo) - Krompachy, realizácia úseku Spišská Nová Ves - Poprad-Tatry </t>
  </si>
  <si>
    <t>ŽSR, IDS BA – rekonštrukcia a modernizácia železničnej zastávky Bratislava - Vinohrady, dokončenie PD</t>
  </si>
  <si>
    <t>ŽSR, IDS BA – rekonštrukcia a modernizácia železničnej zastávky Bratislava - Vinohrady, realizácia  (Hl.st. - Rača)</t>
  </si>
  <si>
    <t>Elektrifikácia trate Devínska Nová Ves - št. hranica SR/A, realizácia</t>
  </si>
  <si>
    <t xml:space="preserve">Kompletizácia modernizačných prác na ucelenom vozebnom ramene, ktoré už prebiehajú na rakúskom úseku </t>
  </si>
  <si>
    <t>ŽSR, Elektrifikácia trate Bánovce nad Ondavou - Humenné, PD pre stupeň DSP a DRS</t>
  </si>
  <si>
    <t>Kompletizácia elektrifikačných prác na ucelenom vozebnom ramene Košice - Humenné</t>
  </si>
  <si>
    <t>Žilina - Košice, modernizácia žel. trate, úsek Žilina - Kraľovany, PD</t>
  </si>
  <si>
    <t>Žilina - Košice, modernizácia žel. trate, úsek Kraľovany - Liptovský Mikuláš, PD</t>
  </si>
  <si>
    <t>Košice - Čierna nad Tisou, modernizácia žel. trate, úsek Košice - Michaľany, PD</t>
  </si>
  <si>
    <t xml:space="preserve">Modernizácia trate Košice - Čierna nad Tisou (koridor č. Va) v menej nákladnom úseku    </t>
  </si>
  <si>
    <t>Košice - Čierna nad Tisou, modernizácia žel. trate, úsek Michaľany - Čierna nad Tisou, PD</t>
  </si>
  <si>
    <t>Čierna nad Tisou, modernizácia uzla, PD + realizácia</t>
  </si>
  <si>
    <t>Bratislava - Galanta, modernizácia železničnej trate, PD</t>
  </si>
  <si>
    <t xml:space="preserve">Modernizácia koridoru č. IV, trať s medzinárodnou diaľkovou dopravou Kúty - Bratislava - Štúrovo  </t>
  </si>
  <si>
    <t>Galanta - Nové Zámky, modernizácia železničnej trate, PD</t>
  </si>
  <si>
    <t>Nové Zámky - Štúrovo - št.hranica SR/MR, modernizácia železničnej trate, PD</t>
  </si>
  <si>
    <t>Zavedenie ERTMS na koridore č. IV Kúty št. hr. SR/ČR - uzol BA (ETCS L2 + GSM  R), PD</t>
  </si>
  <si>
    <t>Zavedenie ERTMS na koridore č. IV Kúty št. hr. SR/ČR - uzol BA (ETCS L2 + GSM  R), realizácia</t>
  </si>
  <si>
    <t>Uzol Bratislava - modifikovaná Filiálka</t>
  </si>
  <si>
    <t xml:space="preserve">Komplexné riešenie nedostatku kapacity v železničnom uzle Bratislava, zvlášť v ŽST Bratislava hl. st.  </t>
  </si>
  <si>
    <t xml:space="preserve">Komplexné riešenie zabezpečovacieho zariadenia v železničnom uzle Bratislava </t>
  </si>
  <si>
    <t xml:space="preserve">Modernizácia železničnej trate Žilina – Košice, úsek trate Krompachy (mimo) – Kysak, dofinancovanie PD po DRS </t>
  </si>
  <si>
    <t>Zavedenie ERTMS na koridore č. IV BA - Nové Zámky - Štúrovo / Komárno (ETCS L2 + GSM  R), PD</t>
  </si>
  <si>
    <t>Bratislava - Štúrovo  (koridor č. IV), Nové Zámky - Komárno (trať siete TEN - T)</t>
  </si>
  <si>
    <t>Zavedenie ERTMS na koridore č. IV BA - Nové Zámky - Štúrovo / Komárno (ETCS L2 + GSM  R), realizácia</t>
  </si>
  <si>
    <t>ŽSR, Modernizácia železničnej trate Púchov - Žilina, pre traťovú rýchlosť do 160 km/hod. –  I. etapa (Púchov - Považská Teplá)</t>
  </si>
  <si>
    <t xml:space="preserve">Nadväzuje na výstavbu TIOP Moldava nad Bodvou, presun cestujúcich z cesty na železnicu, trať siete TEN-T   </t>
  </si>
  <si>
    <t>Zvolen-Fiľakovo, elektrifikácia trate, pokračovanie v PD DSP, DRS, DVZ</t>
  </si>
  <si>
    <t xml:space="preserve">Súčasť elektrifikácie "južného ťahu", zvýšenie konkurencieschopnosti železničnej nákladnej dopravy, trať siete TEN-T  </t>
  </si>
  <si>
    <t>Dokončenie prác na ucelenom vozebnom ramene Žilina - Čadca št. hr. (koridor č. VI, trať siete TEN-T)</t>
  </si>
  <si>
    <t>Modernizácia železničnej trate Žilina – Košice, úsek trate Kysak - Košice, realizácia</t>
  </si>
  <si>
    <t>Košice - Kostoľany nad Hornádom (nultá stavba pre IKD), realizácia</t>
  </si>
  <si>
    <t>Nutnosť pre realizáciu IDS Košice (terminál Sever)</t>
  </si>
  <si>
    <t>Uzol Bratislava - IDS Bratislava, realizácia</t>
  </si>
  <si>
    <t>Presun cestujúcich z cesty na železnicu</t>
  </si>
  <si>
    <t>Uzol Bratislava - Modernizácia úseku Predmestie - Rača, PD a realizácia</t>
  </si>
  <si>
    <t xml:space="preserve">Komplexné riešenie nedostatku kapacity v železničnom uzle Bratislava (prepojenie koridorov) </t>
  </si>
  <si>
    <t>Uzol Bratislava - Železničné zapojenie letiska M.R. Štefánika , rek. železničného mosta pri Novom Meste, realizácia</t>
  </si>
  <si>
    <t>Riešenie nevyhovujúceho stavu</t>
  </si>
  <si>
    <t>Uzol Bratislava - Bratislava hl.stanica - Bratislava Nové Mesto , zdvojkoľajnenie trate</t>
  </si>
  <si>
    <t>Komplexné riešenie nedostatku kapacity v železničnom uzle Bratislava</t>
  </si>
  <si>
    <t>Uzol Bratislava - Vybudovanie prestupového bodu BA Vinohrady - BA-Predmestie, PD a realizácia</t>
  </si>
  <si>
    <t>Vytvorenie prestupného bodu medzi dvomi traťami</t>
  </si>
  <si>
    <t>Uzol Bratislava - Zapojenie Letiska M.R.Štefánika, dopracovanie PD a realizácia</t>
  </si>
  <si>
    <t>Napojenie letiska na železničnú sieť</t>
  </si>
  <si>
    <t xml:space="preserve">ŽSR, Elektrifikácia a optimalizácia trate Leopoldov - Nitra - Šurany, dofinancovanie PD </t>
  </si>
  <si>
    <t>Zvýšenie konkurencieschopnosti železnič. osobnej dopravy a zjednotenie trakč. systému na trati Bratislava - Prievidza</t>
  </si>
  <si>
    <t xml:space="preserve">ŽSR, Elektrifikácia a optimalizácia trate Leopoldov - Nitra - Šurany, realizácia </t>
  </si>
  <si>
    <t>Zvolen-Fiľakovo, elektrifikácia trate, realizácia</t>
  </si>
  <si>
    <t>Bratislava Nové Mesto-Dunajská Streda-Komárno, zdvojkoľajnenie a elektrifikácia trate PD</t>
  </si>
  <si>
    <t xml:space="preserve">Odstránenie nedostatku kapacity trate (TKD Dunajská Streda, taktová osobná doprava) </t>
  </si>
  <si>
    <t xml:space="preserve">ŽSR, Elektrifikácia a optimalizácia trate Fiľakovo - Moldava nad Bodvou, PD vrátane ŠR pre úsek Zvolen - Haniska p.K. </t>
  </si>
  <si>
    <t>ŽSR, Elektrifikácia a optimalizácia trate Fiľakovo - Moldava nad Bodvou, realizácia</t>
  </si>
  <si>
    <t>ŽSR, Elektrifikácia a optimalizácia trate Zbehy/Lužianky - Prievidza, PD</t>
  </si>
  <si>
    <t xml:space="preserve">Zjednotenie trakčného systému na vozebnom ramene Bratislava - Prievidza, zvýšenie rýchlosti  </t>
  </si>
  <si>
    <t>ŽSR, Terminál  intermodálnej prepravy Košice, 1. etapa výstavby</t>
  </si>
  <si>
    <t>Intermodálna doprava</t>
  </si>
  <si>
    <t>ŽSR, Terminál  intermodálnej prepravy Leopoldov, 1. etapa výstavby</t>
  </si>
  <si>
    <t>Vytvorenie podmienok interoperability v uzle Bratislava, realizácia podľa výsledného variantu</t>
  </si>
  <si>
    <t xml:space="preserve">Bratislava Nové Mesto-Dunajská Streda-Komárno, zdvojkoľajnenie a elektrifikácia trate </t>
  </si>
  <si>
    <t>ŽSR, Terminál  intermodálnej prepravy Bratislava, 1. etapa výstavby</t>
  </si>
  <si>
    <t>ŽSR, Terminál  intermodálnej prepravy Žilina, 1. etapa výstavby</t>
  </si>
  <si>
    <t>Inteligentný systém riadenia terminálov intermodálnej dopravy</t>
  </si>
  <si>
    <t>Drobné projekty (priecestia, zahusťovanie, grafikon na sieti ŽSR)</t>
  </si>
  <si>
    <t xml:space="preserve">Individuálne odôvodnenia - bezpečnosť, krátenie križovacích intervalov, optimalizácia križovacích bodov apod.   </t>
  </si>
  <si>
    <t>Investičné náklady
(v Eur bez DPH)</t>
  </si>
  <si>
    <t>Stavebné náklady
(v Eur bez DPH)</t>
  </si>
  <si>
    <r>
      <rPr>
        <b/>
        <sz val="9"/>
        <color indexed="8"/>
        <rFont val="Calibri"/>
        <family val="2"/>
        <charset val="238"/>
      </rPr>
      <t xml:space="preserve">Modernizácia a predĺženie RWY 13/31 na letisku M. R. Štefánika Bratislava </t>
    </r>
    <r>
      <rPr>
        <sz val="9"/>
        <color indexed="8"/>
        <rFont val="Calibri"/>
        <family val="2"/>
        <charset val="238"/>
      </rPr>
      <t>- predprojektová a projektová príprava</t>
    </r>
  </si>
  <si>
    <t>⁄</t>
  </si>
  <si>
    <t xml:space="preserve">Modernizácia a predĺženie RWY 13/31 na letisku M. R. Štefánika Bratislava </t>
  </si>
  <si>
    <t>3,6 km</t>
  </si>
  <si>
    <t>zdôvodnenie</t>
  </si>
  <si>
    <t xml:space="preserve">Letisko M.R.Štefánika predstavuje oprávnene najdôležitejší bod na leteckej infraštruktúre SR. Je situovaný v blízkosti diaľnice D1. V dostupnej miere sú aj najdôležitejšie cestné koridory a železničné trate v smere do Košíc, Rakúska, ČR aj Maďarska. Systém RWY bol budovaný postupne s rozdielnym typom konštrukcie cementobetónových dosiek a premenlivou hrúbkou jednotlivých vozoviek (predĺženie a rekonštrukcia v roku 1981). Degradácia technicko-prevádzkového stavu najmä RWY 13/31 pokračuje tempom, ktoré predikuje v blízkej budúcnosti jej zlý až havarijný stav. Svetelné zabezpečovacie zariadenia boli inštalované na RWY 13/31 v roku 1997 a sú na konci životnosti. Najväčšie problémy sú s udržaním prevádzkyschopnosti osovej rady a dotykovej sústavy . Zapustené návestidlá RWY 13/31 sú vplyvom prevádzky a zimnej údržby v zlom technickom stave a je potrebné ich modernizovať. Na zdroje konštantného prúdu sa už nevyrábajú náhradné diely. Z pohľadu nutnosti zabezpečenia plnohodnotnej prevádzky letiska v budúcnosti je nutné riešiť tento stav RWY 13/31 modernizáciou všetkých jej súčastí, ktorá prinesie okrem zvýšenia technicko-kvalitatívnych podmienok aj nové možnosti pre odbavenie lietadiel s možnosťou dosiahnutia ich maximálnej vzletovej hmotnosti (limity na strane dĺžka súčasnej RWY). </t>
  </si>
  <si>
    <r>
      <rPr>
        <b/>
        <sz val="9"/>
        <color indexed="8"/>
        <rFont val="Calibri"/>
        <family val="2"/>
        <charset val="238"/>
      </rPr>
      <t>Modernizácia RWY a TWY na letisku Poprad - Tatry</t>
    </r>
    <r>
      <rPr>
        <sz val="9"/>
        <color indexed="8"/>
        <rFont val="Calibri"/>
        <family val="2"/>
        <charset val="238"/>
      </rPr>
      <t xml:space="preserve"> - predprojektová a projektová príprava</t>
    </r>
  </si>
  <si>
    <t>Modernizácia RWY a TWY na letisku Poprad - Tatry</t>
  </si>
  <si>
    <t>2,6 km</t>
  </si>
  <si>
    <r>
      <rPr>
        <b/>
        <sz val="9"/>
        <color indexed="8"/>
        <rFont val="Calibri"/>
        <family val="2"/>
        <charset val="238"/>
      </rPr>
      <t xml:space="preserve">Odbavovacia budova pre leteckú nákladnú dopravu na letisku Košice </t>
    </r>
    <r>
      <rPr>
        <sz val="9"/>
        <color indexed="8"/>
        <rFont val="Calibri"/>
        <family val="2"/>
        <charset val="238"/>
      </rPr>
      <t>- predprojektová a projektová príprava</t>
    </r>
  </si>
  <si>
    <t>Odbavovacia budova pre leteckú nákladnú dopravu na letisku Košice</t>
  </si>
  <si>
    <t>1 ks</t>
  </si>
  <si>
    <r>
      <rPr>
        <b/>
        <sz val="9"/>
        <color indexed="8"/>
        <rFont val="Calibri"/>
        <family val="2"/>
        <charset val="238"/>
      </rPr>
      <t>Hangár pre lietadlá kódového označenia "C" a "D" na letisku Košice</t>
    </r>
    <r>
      <rPr>
        <sz val="9"/>
        <color indexed="8"/>
        <rFont val="Calibri"/>
        <family val="2"/>
        <charset val="238"/>
      </rPr>
      <t xml:space="preserve"> - predprojektová a projektová príprava</t>
    </r>
  </si>
  <si>
    <t>Hangár pre lietadlá kódového označenia "C" a "D" na letisku Košice</t>
  </si>
  <si>
    <t xml:space="preserve">Letisko Košice disponuje výrazným dopytom po možnosti hangárovania lietadiel kódového označenia C a D zo strany dopravcov, pričom tento dopyt nie je možné naplniť z dôvodu kapacitných a technických obmedzení súčasného hangáru  
Súčasný hangár typu BRNO bol vybudovaný v rokoch 1956. Nosná časť je z oceľovej nitovanej konštrukcie, ktorá neumožňuje jeho ďalšie rozšírenie. Hangár sa využíva na parkovanie malých lietadiel kódového označenia A a B bez možnosti vykonávania bežnej údržby. Sekundárne využitie je parkovanie vlastnej mobilnej techniky a na vybavovanie a skladovanie malých zásielok leteckého nákladu okrem kategórie DGR. V súčasnosti daný hangár disponuje rozmermi 30 m x 38 m, čo z ďaleka nie je postačujúci na pokrytie aktuálneho dopytu po službách hangáru. 
Nový hangár rozmerov 60 m x 100 m x 18 mje možné vybudovať  v dostupnosti na prevádzkové pohybové plochy letiska Košice.  </t>
  </si>
  <si>
    <r>
      <t>Znižovanie socio-ekonomických dopadov leteckej dopravy</t>
    </r>
    <r>
      <rPr>
        <sz val="9"/>
        <color indexed="8"/>
        <rFont val="Calibri"/>
        <family val="2"/>
        <charset val="238"/>
      </rPr>
      <t xml:space="preserve"> - monitoring činiteľov spojených s možným vznikom negatívnych dopadov na životné prostredie a obyvateľstvo (hluk, emisie, kvalita podzemných vôd) a realizácia nápravných a preventívnych opatrení</t>
    </r>
  </si>
  <si>
    <t>Bezpečná prevádzka a bezpečnostná ochrana</t>
  </si>
  <si>
    <t xml:space="preserve">Zaisťovanie plnohodnotných činností pre výkon bezpečnostnej ochrany civilného letectva a zabezpečenie bezpečnej prevádzky leteckej dopravy predstavujú základné nástroje pre plnú akceptovateľnosť infraštruktúry leteckej dopravy v rámci spoločného európskeho priestoru. 
Zahŕňa v sebe zabezpečovanie technickej a technologickej infraštruktúry leteckej dopravy, modernizácie bezpečnostných nástrojov, vrátane riadenia ľudských zdrojov.
</t>
  </si>
  <si>
    <t>merná jednotka 
(km, ks,...)</t>
  </si>
  <si>
    <t>1.</t>
  </si>
  <si>
    <t>Implementácia technických opatrení na odstránenie prekážok a vyriešenie splavnosti na Dunaji na r. km 1880,260 - 1862,000 (klasifikácia stavieb č. 2151 a 2152)</t>
  </si>
  <si>
    <t>0</t>
  </si>
  <si>
    <t>predprojektová príprava</t>
  </si>
  <si>
    <t>projektová príprava</t>
  </si>
  <si>
    <t>realizácia</t>
  </si>
  <si>
    <t>Modernizácia a výstavba verejného prístavu Bratislava</t>
  </si>
  <si>
    <t>áno, koncepcia Deloitte 05/2010</t>
  </si>
  <si>
    <t>Modernizácia infraštruktúry: vyväzovacích prvkov, kolmých hrán, schodísk, pobrežných chodníkov, kotvísk pre vyčkávacie polohy, výstražných značení, atď.</t>
  </si>
  <si>
    <t>Zdôvodnenie: Analýzou súčasného stavu infraštruktúry a super štruktúry verejného prístavu boli definované nasledovné potreby pre rekonštrukciu, modernizáciu a obnovu jednotlivých zariadení a súčastí prístavu, ktoré nevyhovujú bezpečnostným kritériám obsluhy plavidiel a bezpečného pohybu členov posádok plavidiel a prístavného personálu vo verejnom prístave podľa súčasných štandardov vybavenosti prístavu.</t>
  </si>
  <si>
    <t xml:space="preserve">Zdôvodnenie: Analýzou boli identifikované voľné prístavné kapacity – prístavné hrany a príslušné obslužné plochy, na ktorých nie je vybudovaná infraštruktúra prístavu. Realizácia projektového zámeru poskytne ďalší priestor pre etablovanie sa podnikateľských subjektov vo verejnom prístave Bratislava, čo prinesie pozitívny rozvoj v oblasti sociálno-ekonomického a hospodárskeho rastu. </t>
  </si>
  <si>
    <t xml:space="preserve">Zlepšenie splavnenia jednotlivých úsekov vodnej cesty v rámci verejného prístavu </t>
  </si>
  <si>
    <t xml:space="preserve">Zdôvodnenie: Nedodržaním pôvodnej koncepcie regulácie vodnej cesty Dunaj v zmysle odporúčaní Dunajskej komisie dochádza k sedimentácii splavenín a naplavenín priamo pri vjazde do akvatória prístavu Bratislava a priamo v plavebnej dráhe vzdutej hladiny  od vodného diela Gabčíkovo. Projektový zámer rieši pravidelné odstraňovanie sedimentov, a tým sa zabezpečia garantované podmienky plavby a dostupnosti prístavných hrán potrebných pre nakládku a vykládku plavidiel. </t>
  </si>
  <si>
    <t>Vybudovanie verejných prístavov pre športovú a rekreačnú plavbu</t>
  </si>
  <si>
    <t xml:space="preserve">Zdôvodnenie: Národný úsek vodnej cesty Dunaj sa vyznačuje absolútnou absenciou zariadení pre malú a rekreačnú plavbu. Uvedomujúc si túto skutočnosť bol definovaný tento projektový zámer. Jeho cieľom je riešenie turizmu a vodného turizmu, rast zamestnanosti a ďalšie pridružené efekty. Zároveň sa zabezpečí bezpečnosť účastníkov plavebnej prevádzky, ktorí prevádzkujú rekreačné a športové plavidlá. Realizáciou zámeru sa vybudujú dva prístavy pre športovú a rekreačnú plavbu (tzv. maríny) v územnom obvode verejného prístavu Bratislava. </t>
  </si>
  <si>
    <t>Zdôvodnenie: Prijatím pripravovanej novej európskej legislatívy ohľadom využívania alternatívnych palív vo vodnej doprave budú členské štáty zaviazané vybudovať sieť čerpacích staníc na zásobovanie plavidiel týmto druhom paliva. Na slovenskom území sa plánuje vybudovať zásobovacie miesta vo verejných prístavoch Bratislava a Komárno.</t>
  </si>
  <si>
    <t>Implementácia technických opatrení na odstránenie prekážok a vyriešenie splavnosti na Vážskej vodnej ceste od ústia po Hlohovec (klasifikácia stavieb č. 2151 a 2152)</t>
  </si>
  <si>
    <t>Plavebný stupeň VD Kolárovo, Váh, r. km cca 25,000</t>
  </si>
  <si>
    <t>Dostavba VD Selice, Váh, r. km 43,900</t>
  </si>
  <si>
    <t>20.000.000</t>
  </si>
  <si>
    <r>
      <rPr>
        <b/>
        <sz val="9"/>
        <color theme="1"/>
        <rFont val="Calibri"/>
        <family val="2"/>
        <charset val="238"/>
        <scheme val="minor"/>
      </rPr>
      <t>Zdôvodnenie</t>
    </r>
    <r>
      <rPr>
        <sz val="9"/>
        <color theme="1"/>
        <rFont val="Calibri"/>
        <family val="2"/>
        <charset val="238"/>
        <scheme val="minor"/>
      </rPr>
      <t xml:space="preserve">: 
</t>
    </r>
    <r>
      <rPr>
        <b/>
        <i/>
        <sz val="9"/>
        <color theme="1"/>
        <rFont val="Calibri"/>
        <family val="2"/>
        <charset val="238"/>
        <scheme val="minor"/>
      </rPr>
      <t xml:space="preserve">Biela kniha  (Plán jednotného európskeho dopravného priestoru – Vytvorenie konkurencieschopného dopravného systému efektívne využívajúceho zdroje); </t>
    </r>
    <r>
      <rPr>
        <sz val="9"/>
        <color theme="1"/>
        <rFont val="Calibri"/>
        <family val="2"/>
        <charset val="238"/>
        <scheme val="minor"/>
      </rPr>
      <t xml:space="preserve">
Nevyužívané vnútrozemské vodné cesty musia hrať čoraz dôležitejšiu úlohu, najmä pri preprave tovaru do vnútrozemia a pri spájaní európskych morí. 30 % cestnej nákladnej dopravy nad 300 km by sa malo do roku 2030 previesť na iné druhy dopravy, ako napr. vodnú dopravu, a do roku 2050 by to malo byť viac ako 50 %. Na dosiahnutie tohto cieľa je takisto potrebné vyvinúť vhodnú infraštruktúru. Sprevádzkovať do roku 2030 v celej EÚ plne funkčnú multimodálnu „základnú sieť“ TEN-T s vysokokvalitnou a vysokokapacitnou sieťou do roku 2050
</t>
    </r>
    <r>
      <rPr>
        <b/>
        <i/>
        <sz val="9"/>
        <color theme="1"/>
        <rFont val="Calibri"/>
        <family val="2"/>
        <charset val="238"/>
        <scheme val="minor"/>
      </rPr>
      <t>Transeurópskej dopravnej siete (TEN-T)</t>
    </r>
    <r>
      <rPr>
        <sz val="9"/>
        <color theme="1"/>
        <rFont val="Calibri"/>
        <family val="2"/>
        <charset val="238"/>
        <scheme val="minor"/>
      </rPr>
      <t xml:space="preserve">
Vážska vodná cesta je z hľadiska Transeurópskej dopravnej siete (TEN-T) označená ako európsky dopravný koridor V a VI a zaradená do základnej siete TEN-T. 
</t>
    </r>
    <r>
      <rPr>
        <b/>
        <i/>
        <sz val="9"/>
        <color theme="1"/>
        <rFont val="Calibri"/>
        <family val="2"/>
        <charset val="238"/>
        <scheme val="minor"/>
      </rPr>
      <t>Stratégia EÚ pre dunajský región (Dunajská stratégia)</t>
    </r>
    <r>
      <rPr>
        <sz val="9"/>
        <color theme="1"/>
        <rFont val="Calibri"/>
        <family val="2"/>
        <charset val="238"/>
        <scheme val="minor"/>
      </rPr>
      <t xml:space="preserve">
V rámci Prioritnej oblasti 1.a – zlepšenie mobility a intermodality je jedným z hlavných cieľov nárast nákladnej dopravy po vodných cestách o 20% do roku 2020 v porovnaní s rokom 2010, ako aj zabezpečiť odstránenie úzkych miest pre plavbu na Dunaji a jeho prítokoch tak, aby boli zabezpečené požadované parametre plavebnej dráhy pre plavidlá typu VIb do roku 2015.
</t>
    </r>
    <r>
      <rPr>
        <b/>
        <i/>
        <sz val="9"/>
        <color theme="1"/>
        <rFont val="Calibri"/>
        <family val="2"/>
        <charset val="238"/>
        <scheme val="minor"/>
      </rPr>
      <t>Európska dohoda o hlavných vnútrozemských vodných cestách medzinárodného významu (AGN)</t>
    </r>
    <r>
      <rPr>
        <sz val="9"/>
        <color theme="1"/>
        <rFont val="Calibri"/>
        <family val="2"/>
        <charset val="238"/>
        <scheme val="minor"/>
      </rPr>
      <t xml:space="preserve">
Váh ako vodná cesta medzinárodného významu E81 Európskeho dohovoru o hlavných vnútrozemských vodných cestách medzinárodného významu (AGN) by mala poskytovať požadované plavebné parametre pre 
príslušnú klasifikačnú triedu plavidiel nevyhnutné pre celoročné využitie vodnej dopravy.
</t>
    </r>
    <r>
      <rPr>
        <b/>
        <sz val="9"/>
        <color theme="1"/>
        <rFont val="Calibri"/>
        <family val="2"/>
        <charset val="238"/>
        <scheme val="minor"/>
      </rPr>
      <t>Ďalšími národnými dokumentmi, z ktorých vyplýva požiadavka na realizáciu predmetného projektu sú:</t>
    </r>
    <r>
      <rPr>
        <sz val="9"/>
        <color theme="1"/>
        <rFont val="Calibri"/>
        <family val="2"/>
        <charset val="238"/>
        <scheme val="minor"/>
      </rPr>
      <t xml:space="preserve">
Stratégia rozvoja dopravy Slovenskej republiky do roku 2020 (uznesenie vlády č. 18/2010)
Dopravná politika Slovenskej republiky do roku 2015 (uznesenie vlády č. 445/2005)
Koncepcia rozvoja vodnej dopravy Slovenskej republiky (uznesenie vlády SR č. 469/2000)
Návrh zámeru projektu Vážskej vodnej cesty“ (vzaté na vedomie uznesením vlády č. 463/2002)
V neposlednom rade je Vážska vodná cesta na úseku Váhu od riečneho kilometra 0, 00 po riečny kilometer 70, 00, vedená ako sledovaná vodná cesta pre klasifikačnú triedu VIa podľa Vyhlášky č. 22/2000 Z.z., ktorou sa ustanovujú podrobnosti o zaradení vodných ciest a ich jednotlivých úsekov do príslušných tried podľa klasifikácie európskych vodných ciest, pričom sledované vodné cesty majú byť označené signálnymi znakmi, ktoré upravujú plavbu na vodných cestách a označujú plavebnú dráhu, teda má byť na nich sledovaná a udržiavaná splavnosť.
Nedobudovanie VD Selice má za následok nekontrolovateľný prepad vody cez pevný stupeň, čo spôsobuje nemožnosť manipulácie s hladinami nad VD Selice a zabezpečiť tak stabilné plavebné hladiny v dôsledku rozkolísanej manipulácie s prietokmi na VE Kráľová nad Váhom.V súčasnosti nejestvujúce haťové polia na VD Selice bránia optimálnej manipulácii s plavebnými hladinami nad vodným dielom, a taktiež s prietokmi, ktoré sú týmto vodným dielom prepúšťané. Dobudovaním chýbajúcich objektov sa zabezpečia optimálne plavebné podmienky nad vodným dielom Selice, čím bude zaručená plnohodnotná plavba, t.j. využitie maximálnej nosnosti plavidiel, ako aj možnosť rozvoja športovej a rekreačnej plavby, čo bude priaznivo vplývať na "vodný turizmus".</t>
    </r>
  </si>
  <si>
    <t>Dostavba, rekonštrukcia a modernizácia plavebných objektov a kanálov na VD Madunice, Drahovce, Horná Streda, Nové Mesto nad Váhom, Kostolná, Trenčianske Biskupice</t>
  </si>
  <si>
    <t>predprojektová príprava plavebných objektov</t>
  </si>
  <si>
    <t>6 ks</t>
  </si>
  <si>
    <t>projektová príprava plavebných objektov</t>
  </si>
  <si>
    <t>predprojektová príprava - prívodný a odpadný kanál</t>
  </si>
  <si>
    <t>50,15 km</t>
  </si>
  <si>
    <t>projektová príprava - prívodný a odpadný kanál</t>
  </si>
  <si>
    <t>Modernizácia a výstavba verejných prístavov Bratislava a Komárno  (klasifikácia stavieb č. 2152)</t>
  </si>
  <si>
    <t>Modernizácia a výstavba verejného prístavu Komárno</t>
  </si>
  <si>
    <t xml:space="preserve">Zdôvodnenie: Analýzou súčasného stavu infraštruktúry a superštruktúry verejného prístavu boli definované nasledovné potreby pre rekonštrukciu, modernizáciu a obnovu jednotlivých zariadení a súčastí prístavu, ktoré nevyhovujú bezpečnostným kritériám obsluhy plavidiel a bezpečného pohybu členov posádok plavidiel a prístavného personálu vo verejnom prístave podľa súčasných štandardov vybavenosti prístavu.  </t>
  </si>
  <si>
    <t xml:space="preserve">Zdôvodnenie: Analýzou boli identifikované voľné prístavné kapacity – prístavné hrany a príslušné obslužné plochy, na ktorých nie je vybudovaná infraštruktúra prístavu. Realizácia projektového zámeru poskytne ďalší priestor pre etablovanie sa podnikateľských subjektov vo verejnom prístave Komárno, čo prinesie pozitívny rozvoj v oblasti sociálno-ekonomického a hospodárskeho rastu. </t>
  </si>
  <si>
    <t>Výstavba skladového hospodárstva pre poľnohospodárske produkty</t>
  </si>
  <si>
    <t>Zdôvodnenie: Oblasť južného Slovenska je najviac rozvinutým poľnohospodárskym regiónom Slovenska. Vzhľadom na potenciál tejto oblasti je výstavba sila – skladového hospodárstva pre poľnohospodárske produkty v prístave Komárno žiaduca. Použitím inej dopravnej technológie (vodnej dopravy) sa očakáva efekt v znížení jednotkovej ceny prepravovaného množstva a tým aj nižšej konečnej ceny poľnohospodárskych produktov, čo sa pozitívne odzrkadlí v ich obchodovateľnosti. Sekundárny efekt sa prejaví v znížení environmentálneho znečistenia a zaťaženia cestnej infraštruktúry v regióne.</t>
  </si>
  <si>
    <t>Zlepšenie splavnenia jednotlivých úsekov vodnej cesty v rámci verejného prístavu</t>
  </si>
  <si>
    <t xml:space="preserve">Zdôvodnenie: Národný úsek vodnej cesty Dunaj sa vyznačuje absolútnou absenciou zariadení pre malú a rekreačnú plavbu. Uvedomujúc si túto skutočnosť bol definovaný tento projektový zámer. Jeho cieľom je riešenie turizmu a vodného turizmu, rast zamestnanosti a ďalšie pridružené efekty. Zároveň sa zabezpečí bezpečnosť účastníkov plavebnej prevádzky, ktorí prevádzkujú rekreačné a športové plavidlá. </t>
  </si>
  <si>
    <t xml:space="preserve">Modernizácia a výstavba verejného prístavu Štúrovo </t>
  </si>
  <si>
    <t>1) Rast výnosov z prenájmu (€)</t>
  </si>
  <si>
    <t xml:space="preserve">Zdôvodnenie: Analýzou súčasného stavu infraštruktúry verejného prístavu boli definované nasledovné potreby pre, modernizáciu a obnovu jednotlivých zariadení a súčastí prístavu, ktoré nevyhovujú bezpečnostným kritériám obsluhy plavidiel a bezpečného pohybu členov posádok plavidiel a prístavného personálu vo verejnom prístave podľa súčasných štandardov vybavenosti prístavu.  </t>
  </si>
  <si>
    <t>Zdôvodnenie: Analýzou boli identifikované voľné prístavné kapacity – prístavné hrany a príslušné obslužné plochy, na ktorých nie je vybudovaná infraštruktúra prístavu. Realizácia projektového zámeru poskytne ďalší priestor pre etablovanie sa podnikateľských subjektov vo verejnom prístave Štúrovo, čo prinesie pozitívny rozvoj v oblasti sociálno-ekonomického a hospodárskeho rastu z osobnej dopravy a cestovného ruchu..</t>
  </si>
  <si>
    <t>Výstavba osobného prístavu, inžinierske siete, modernizácia spevnených parkovacích plôch, prístavný objekt</t>
  </si>
  <si>
    <t>Zdôvodnenie: Analýzou boli identifikované nedostatky a súčasne potenciál VP pre osobnú dopravu a najmä rozvoj cestovného ruchu v miestnom regióne prostredníctvom podpory rozvoja atraktívnej vodnej dopravy. Blízkosť Ostrihomskej katedrály, vinná cesta, termálnych kúpalísk a prameňov.</t>
  </si>
  <si>
    <t>Vybudovanie verejného prístavu pre športovú a rekreačnú plavbu</t>
  </si>
  <si>
    <t xml:space="preserve">Zdôvodnenie:  Národný úsek vodnej cesty Dunaj sa vyznačuje absolútnou absenciou zariadení pre malú a rekreačnú plavbu. Uvedomujúc si túto skutočnosť bol definovaný tento projektový zámer. Jeho cieľom je riešenie turizmu a vodného turizmu, rast zamestnanosti a ďalšie pridružené efekty. Zároveň sa zabezpečí bezpečnosť účastníkov plavebnej prevádzky, ktorí prevádzkujú rekreačné a športové plavidlá. </t>
  </si>
  <si>
    <t>6.</t>
  </si>
  <si>
    <t xml:space="preserve">Zavádzanie rozšírených riečnych informačných služieb </t>
  </si>
  <si>
    <t>5.000.000</t>
  </si>
  <si>
    <t>Zdôvodnenie: Transpozíciou smernice Európskeho parlamentu a Rady 2005/44/ES o harmonizovaných riečnych informačných službách (RIS) na vnútrozemských vodných cestách v Spoločenstve sa vytvára rámec pre zriadenie a využívanie harmonizovaných riečnych informačných služieb v Slovenskej republike s cieľom podporiť vnútrozemskú vodnú dopravu na účely zvýšenia bezpečnosti, efektívnosti, umožnenia jej prepojenia s inými druhmi dopravy a výhodnosti pre životné prostredie. Smernica 2005/44/ES zaväzuje členské štáty zabezpečiť potrebné opatrenia na zavedenie riečnych informačných služieb na splavných vnútrozemských vodných cestách klasifikačnej triedy IV a vodných cestách vyššej klasifikačné triedy. Z uvedeného dôvodu je nutné pokračovať v zavádzaní a rozširovaní ponuky riečnych informačných služieb (RIS) na Dunaji a Váhu, a to v oblasti výmeny informácií logistického charakteru, v oblasti vzájomného prepojenia záchranných služieb a ostatných štandardizovaných ponúk RIS.</t>
  </si>
  <si>
    <t>7.</t>
  </si>
  <si>
    <t>Propagácia vodnej dopravy v rámci investičných projektov slúžiacich na rozvoj vodnej dopravy</t>
  </si>
  <si>
    <t>4.000.000</t>
  </si>
  <si>
    <t>Ostatné projekty</t>
  </si>
  <si>
    <t xml:space="preserve">Využitie a rozšírenie existujúcej plochy parkovísk pre osobné a nákladné vozidlá a obnovenie a rozšírenie plôch určených na oddych z dôvodu zvýšenia dopravy. Zabezpečenie bezpečnosti a ochrany. </t>
  </si>
  <si>
    <t xml:space="preserve">Cieľom stavebných úprav je zvýšiť využitie existujúcich objektov na hraničných priechodoch, vytvorenie podmienok na zabezpečenie plnenia podmienok tzv. Kódexu schengenských hraníc. Stavebnými úpravami sa zväčší parkovanie pre osobnú a nákladnú dopravu, zvýši sa využitie a komfort budov  - skapacitnenie parkovacích plôch, zmodernizovanie a využitie priestorov. Zabezpečenie ochrany a bezpečnosti parkovísk podľa kategorizácie. </t>
  </si>
  <si>
    <t xml:space="preserve">Obchvat mesta, výhľadové vybudovanie hraničného priechodu na ceste I/79 s Ukrajinou Čierna – Solomonovo a nového hraničného priechodu s Maďarskou republikou Sátoraljaújhely. </t>
  </si>
  <si>
    <t>odklonenie dopravy z mesta, neh. lok.</t>
  </si>
  <si>
    <t>obchvat obce Stakčín mimo aktívne zosuvné územie</t>
  </si>
  <si>
    <t xml:space="preserve">odľahčenie dopravnej intenzity, presmerovanie TNV mimo obec, nevyhovujúce šírkové a smerové usporiadanie cesty I/50 </t>
  </si>
  <si>
    <t>Tento úsek je obchvatom mesta Rimavská Sobota, nahrádza súčasnú cestu I/50 a odkloní tranzit (tvorí 56 % dopravy) prechádzajúci v súčasnosti intravilánom mesta. Úsek je súčasťou doplnkovej siete TEN-T. Intenzita dopravy je na tomto úseku 7 – 8,5 tisíc vozidiel, pričom 26 % sú nákladné vozidlá. Miera nehodovosti je v regióne 0,43 nehody na km.</t>
  </si>
  <si>
    <t>Tento úsek nahrádza kapacitne nevyhovujúcu cestu I/50 s intenzitou dopravy cca 14 tisíc vozidiel denne, z čoho viac ako 30 % tvoria nákladné vozidlá, miera nehodovosti je tu 0,54 nehody na km. Navrhovaný úsek je súčasťou doplnkovej siete TEN-T a bude obchvatom obcí Trenčianska Turná a Mníchova Lehota, ktorými cesta I/50 prechádza. Súčasťou stavby je most cez Váh.</t>
  </si>
  <si>
    <t>Stavba rieši doplnenie odbáčacích a pripájacích pruhov na existujúcej mimoúrovňovej križovatke podľa STN.</t>
  </si>
  <si>
    <t>Navrhovaný úsek nadviaže na budovaný úsek privádzača Martin v trase rýchlostnej cesty R3 k diaľnici D1 a vytvorí severojužný obchvat mesta Martin (tranzit 69 %). Na súčasnej ceste I/65 je intenzita dopravy 12 tisíc vozidiel denne, pričom nákladná doprava má podiel 24 %. Miera nehodovosti v regióne je 0,64 nehody na km. Úsek je súčasťou základnej siete TEN-T.</t>
  </si>
  <si>
    <t>Navrhovaný úsek nadviaže na predchádzajúci  a nahradí z hľadiska pozdĺžnych nerovností nevyhovujúci úsek cesty I/65. Na súčasnej ceste I/65 je intenzita dopravy 12 tisíc vozidiel denne, pričom nákladná doprava má podiel 24 %. Miera nehodovosti v regióne je 0,64 nehody na km a sú tu evidované KNL. Úsek je súčasťou základnej siete TEN-T.</t>
  </si>
  <si>
    <t xml:space="preserve">Tento úsek nahradí v súčasnosti kapacitne, smerovo a šírkovo nevyhovujúci úsek cesty I/50 s intenzitou dopravy 10 – 16 tisíc vozidiel denne, kde má nákladná doprava takmer 20 %-ný podiel.  Miera nehodovosti v regióne je 0,63 nehody na km. Úsek nadviaže na budovaný obchvat Žiaru nad Hronom a je súčasťou doplnkovej siete TEN-T. </t>
  </si>
  <si>
    <t>I/79 Slovenské Nové Mesto, obchvat</t>
  </si>
  <si>
    <t>Realizácia je potrebná z dôvodu nedostatočného smerového a šírkového vedenia trasy a pre zvýšenie bezpečnosti. Nákladná doprava má v tomto úseku podiel na intenzite dopravy cca 20 % a miera nehodovosti v regióne je 0,46 nehody na km.</t>
  </si>
  <si>
    <t>BA Lamač - skapacitnenie</t>
  </si>
  <si>
    <t>Navrhovaná stavba je vedená v súbehu s cestou I/50 v úzkom údolí Krivánskeho potoka a vytvorí tiež obchvat obce Mýtna. Intenzita dopravy je na ceste I/50.viac ako 11 tisíc vozidiel denne, pričom nákladná doprava sa podieľa 26-mi %. Úsek je takisto nevyhovujúci z hľadiska priečnych a pozdĺžnych nerovností a miera nehodovosti v regióne je 0,6 nehody na km.</t>
  </si>
  <si>
    <t>Tento úsek nahrádza súčasnú cestu I/50 s intenzitou dopravy 7 tisíc vozidiel denne, pričom nákladné vozidlá tvoria 26 %. Úsek je nevyhovujúci aj z hľadiska pozdĺžnych a priečnych nerovností a smerového vedenia. Navrhovaný úsek je súčasťou doplnkovej siete TEN-T a umožní odklon tranzitnej dopravy z intravilánov obce Bátka a nadviaže na prevádzkovaný úsek R2 obchvat obce Figa.</t>
  </si>
  <si>
    <t>Odpočívadlo a hraničný priechod Čunovo SR/MR - rekonštrukcia</t>
  </si>
  <si>
    <t>Modernizácia železničného uzlu Žilina. Výslednú podobu bude nutné potvrdiť štúdiou uskutočniteľnosti modernizácie úseku Žilina - Košice - Čierna nad Tisou.</t>
  </si>
  <si>
    <t>Úsek Lučivná - Poprad-Tatry je modernizovaný z veľkej časti na osi existujúcej trate. Úsek výh. Paludza - Liptovský Hrádok je naopak takmer v celej dĺžke mimo existujúcej osi - s cieľom skrátenia cestovných dôb, realizácia bez obmedzení existujúcej prevádzky.</t>
  </si>
  <si>
    <t>Úsek Poprad-Tatry - Spišská Nová Ves je modernizovaný z veľkej časti na osi existujúcej trate.</t>
  </si>
  <si>
    <t xml:space="preserve">Projekt umožní zavedenie elektrickej trakcie na linke Košice - Humenné a odstránenie preprahov na linke Bratislava / Praha - Žilina - Košice - Humenné. Elektrifikácia umožní zvýšenie výkonu lokomotív a tým pádom aj skrátenie jazdných dôb.
</t>
  </si>
  <si>
    <t>Rozsah modernizácie bude potvrdený štúdiou uskutočniteľnosti Žilina - Košice - Čierna nad Tisou. Žst. Čierna nad Tisou je primárne využívaná na prekládku hromadných substrátov.</t>
  </si>
  <si>
    <t>Projekčná príprava novej železničnej stanice Bratislava Filiálka (povrchové riešenie).</t>
  </si>
  <si>
    <t>Pre úsek Bratislava - Štúrovo / Komárno bude spracovaná štúdia uskutočniteľnosti.</t>
  </si>
  <si>
    <t>Stavba zlepší podmienky pre prímestskú dopravu v okolí Košíc. V nadväznosti na túto stavbu sa pripravuje realizácia Terminálu integrovanej osobnej prepravy Moldava nad Bodvou.</t>
  </si>
  <si>
    <t>Súčasťou stavby je tunelový úsek (dôsledok prejednania dokumentácie EIA).</t>
  </si>
  <si>
    <t>Výslednú podobu bude nutné potvrdiť štúdiou uskutočniteľnosti modernizácie úseku Žilina - Košice - Čierna nad Tisou.</t>
  </si>
  <si>
    <t>Realizácia novej železničnej stanice Bratislava Filiálka (povrchové riešenie). Výslednú podobu bude nutné potvrdiť štúdiou uskutočniteľnosti uzla Bratislava.</t>
  </si>
  <si>
    <t>Výslednú podobu bude nutné potvrdiť štúdiou uskutočniteľnosti uzla Bratislava.</t>
  </si>
  <si>
    <t>verzia 7.6.2013 (podklady MDVRR)</t>
  </si>
  <si>
    <t>ŽSR, Elektrifikácia trate Bánovce nad Ondavou - Humenné, realizácia</t>
  </si>
  <si>
    <t>ŽSR, Modernizácia koridoru štátna hranica ČR/SR- Čadca-Krásno nad Kysucou (mimo), železničná trať, realizácia</t>
  </si>
  <si>
    <t>Dôvodom ku stavbe je predovšetkým zvýšenie bezpečnosti (v súčasnom stave sú nástupištia kratšie, ako niektoré zastavujúce vlaky), súčasťou stavby je zväčšenie osovej vzdialenosti koľají v úseku Bratislava hl.n. - Bratislava-Rača (zaistenie prejazdného prierezu). Stavba je prakticky invariantná, bude ale vhodné potvrdiť štúdiou uskutočniteľnosti uzla Bratislava.</t>
  </si>
  <si>
    <t>Pre úsek Kúty - Bratislava bude spracovaná štúdia uskutočniteľnosti.</t>
  </si>
  <si>
    <t>Súčasťou modernizácie je tunelová preložka, ktorá umožní zásadné skrátenie cestovného času. Modernizácia je pripravovaná na základe štúdie uskutočniteľnosti.</t>
  </si>
  <si>
    <t>Elektrifikácia trate Haniska pri Košiciach - Moldava nad Bodvou, realizácia</t>
  </si>
  <si>
    <t>letisko a región eviduje dlhodobo dopyt dopravcov po navýšení existujúcej kapacity služieb a infraštruktúry nákladnej leteckej dopravy. Poloha letiska má predpoklady pre jeho stabilizáciu ako silného dopravného „cargo uzla“ v regióne strednej Európy berúc do úvahy aj blízkosť širokorozchodnej železnice v okolí letiska Košice (iba 2km) a rýchlostnej cesty R4 a diaľnice D1. V súčasnosti prebieha proces odbavenia leteckého nákladu z regiónu prostredníctvom cestnej nákladnej dopravy najmä do cargo centrál letiska Budapešť a letiska Viedeň.  Navyše je nutné spomenúť kapacitnú a slotovú (frekvencia letov)  naplnenosť letiska Budapešť z pohľadu nákladnej dopravy.                                                                                                              
Existujúce odbavenie nákladnej dopravy na letisku v Košiciach je provizórne vykonávané vo vonkajších priestoroch na vybavovacej ploche a v prípade nepriaznivého počasia v priestoroch hangáru, ktorý nespĺňa priestorové a funkčné podmienky pre dané procesy. 
Existujúca infraštruktúra pre cargo na letisku v Košiciach z dôvodu nízkej flexibilnosti, kapacity a nedostatočnej infraštruktúrnej vybavenosti nevyhovuje požiadavkám leteckých a špedičných spoločností. Neumožňuje štandardné procesy vybavenia leteckého carga od jeho vyloženia, roztriedenia, preclenia, bezpečnostnej kontroly, uskladnenia až po samotnú nakládku do lietadla. Plánovaný cargo terminál by poskytoval koncepčné riešenie v podobe "mostu" medzi cestnou, železničnou a leteckou prepravou. Riešenie bude prispôsobené integrovanej koncepcii jednotlivých subjektov poskytujúcich služby v oblasti leteckej prepravy nákladu (špedičné a letecké spoločnosti, poskytovateľ handlingových služieb, Colného úrad a výkon bezpečnostnej kontroly).   Projekt generuje navyše významný socio-ekonomický benefit v podobe navýšenia pracovných príležitostí spojených s prevádzkou odbavovacej budovy a v podobe pozitívnych dopadov na životné prostredie (obmedzenie cestnej nákladnej dopravy).</t>
  </si>
  <si>
    <t>Ochrana životného prostredia je dôležitým faktorom pri plánovacom a rozvojovom procese leteckej dopravy a predstavuje jej neopomenuteľnú súčasť. V spojitosti s negatívnymi dopadmi je dôležité sa zaoberať elimináciou možných konfliktov leteckej dopravy so životným prostredím a obyvateľstvom (hluk, emisie, kvalita podzemných vôd) čomu predchádza aj pravidelný monitoring vybraných činiteľov.</t>
  </si>
  <si>
    <t>Letisko Poprad - Tatry je súčasťou siete verejných letísk v Slovenskej republike, spolu s Bratislavou a Košicami je jedným z troch letísk určených ako vonkajšia schengenská hranica.  Letisko Poprad - Tatry je situované v blízkosti diaľnice D1 a hlavnej železničnej trate Bratislava - Košice v turisticky najdôležitejšom regióne SR (Tatry). Turizmus v tejto oblasti predstavuje odvetvie, ktoré má prierezový charakter a Letisko Poprad - Tatry svojou existenciou a priaznivou polohou výrazne ovplyvňuje rozvoj cestovného ruchu  nielen na slovenskej strane Tatier, ale aj na poľskej strane (turistické centrum Zakopane). Od možnosti zahraničných turistov využívať služby letiska je závislá aj činnosť objektov cestovného ruchu.
Povrch RWY 09/27 je betónový, vykazuje však mnohé poruchy a preto je potrebná každoročná cyklická avšak nekomplexná oprava. Táto cyklická oprava prebieha už od roku 1994 a zahŕňa sanáciu špár cementobetónových dosiek, opravu ulomených rohov, hrán cementobetónových dosiek, opravu trhlín a opravu plošnej korózie cementobetónových dosiek. Postranné pásy RWY 09/27, pásy RWY 09/27, koncové bezpečnostné plochy a predpolia majú malú únosnosť a nesprávny sklon. Degradáciu zintenzívňujú aj klimatické podmienky v podhorskej oblasti, kde sa letisko nachádza. Pri zachovaní približne rovnakých podmienok (počasie, prevádzka, veľkosť lietadiel) je možné očakávať zrýchlený kvantitatívny a kvalitatívny vývoj doterajších porúch a vznik nových porúch do miery, ktorá bude obmedzovať prevádzkyschopnosť letiska.  Modernizácia RWY a TWY prináša okrem primárnych efektov v podobe rozvoja služieb pre leteckých dopravcov aj výrazné socio-ekonomické benefity spočívajúce v raste zamestnanosti v regióne plynúcich nielen z rozvoja letiska, ale predovšetkým z dôvodu podpory cestovného ruchu. Neopomenuteľná je aj skutočnosť že sa dosiahne skvalitnenie infraštruktúry spadajúcej do siete TEN-T.</t>
  </si>
  <si>
    <t>Zdôvodnenie: 
Biela kniha  (Plán jednotného európskeho dopravného priestoru – Vytvorenie konkurencieschopného dopravného systému efektívne využívajúceho zdroje); 
Nevyužívané vnútrozemské vodné cesty musia hrať čoraz dôležitejšiu úlohu, najmä pri preprave tovaru do vnútrozemia a pri spájaní európskych morí. 30 % cestnej nákladnej dopravy nad 300 km by sa malo do roku 2030 previesť na iné druhy dopravy, ako napr. vodnú dopravu, a do roku 2050 by to malo byť viac ako 50 %. Na dosiahnutie tohto cieľa je takisto potrebné vyvinúť vhodnú infraštruktúru. Sprevádzkovať do roku 2030 v celej EÚ plne funkčnú multimodálnu „základnú sieť“ TEN-T s vysokokvalitnou a vysokokokapacitnou sieťou do roku 2050
Transeurópskej dopravnej siete (TEN-T)
Dunajská vodná cesta je z hľadiska prioritných dopravných koridorov podľa Transeurópskej dopravnej siete (TEN-T) označená ako európsky dopravný koridor VII. Úsek navrhovaný na riešenie je okrem iného podľa Rozhodnutia Európskeho parlamentu a Rady č. 884/2004, jedným (prioritný projekt č. 18 Rýn – Mohan – Dunaj) z celkovo 30tich prioritných projektov so štatútom „projekt európskeho záujmu“, realizáciu ktorých je členský štát povinný alokovať dostupné finančné zdroje (ako z prostriedkov EÚ, tak na národnej úrovni).  
Stratégia EÚ pre dunajský región (Dunajská stratégia)
V rámci Prioritnej oblasti 1.a – zlepšenie mobility a intermodality je jedným z hlavných cieľov nárast nákladnej dopravy po vodných cestách o 20% do roku 2020 v porovnaní s rokom 2010, ako aj zabezpečiť odstránenie úzkych miest pre plavbu na Dunaji a jeho prítokoch tak, aby boli zabezpečené požadované parametre plavebnej dráhy pre plavidlá typu VIb do roku 2015.
Európska dohoda o hlavných vnútrozemských vodných cestách medzinárodného významu (AGN)
Dunaj ako vodná cesta medzinárodného významu E80 Európskeho dohovoru o hlavných vnútrozemských vodných cestách medzinárodného významu (AGN) by mala poskytovať požadované plavebné parametre pre príslušnú klasifikačnú triedu plavidiel nevyhnutné pre celoročné využitie vodnej dopravy.
Dohovor o režime plavby na Dunaji (Belehradský dohovor)
Dunaj ako vodná cesta medzinárodného významu E80 by mala poskytovať podľa odporúčaní Dunajskej komisie požadované plavebné parametre nevyhnutné pre celoročné využitie vodnej dopravy. 
Ďalšími národnými dokumentmi, z ktorých vyplýva požiadavka na realizáciu predmetného projektu sú:
Stratégia rozvoja dopravy Slovenskej republiky do roku 2020 (uznesenie vlády č. 18/2010)
Dopravná politika Slovenskej republiky do roku 2015 (uznesenie vlády č. 445/2005)
Koncepcia rozvoja vodnej dopravy Slovenskej republiky (uznesenie vlády SR č. 469/2000)
Dunaj ako vodná cesta medzinárodného významu by mala zabezpečiť podľa medzinárodnej klasifikácie vnútrozemských vodných ciest určitú dopravnú výkonnosť, čo pri súčasných pomeroch nie je možné pre problémové zabezpečenie požadovaných parametrov plavebnej dráhy počas celého plavebného roka (podľa kritérií Dunajskej komisie a EHK OSN je to min. 300 dní v roku). Realizáciou technických opatrení pre zabezpečenie požadovaných parametrov plavebnej dráhy vodnej cesty  Dunaj nad Bratislavou pre celé plavebné obdobie. V súčasnej dobe v predmetnom úseku vodnej cesty na Dunaji sa nachádzajú kritické miesta, hlavne brody so skalným dnom, ktoré zabraňujú plnohodnotnému využitiu dopravnej kapacity vodnej cesty na Dunaji počas celého roka, nakoľko vytvárajú plavebné prekážky pre plavbu. Cieľom je navrhnúť jednotlivé technické opatrenia tak, aby boli z hľadiska plavebnej prevádzky bezpečné a zabezpečovali dostatočnú dopravnú výkonnosť vodnej cesty. Projekt by mal nadviazať na doposiaľ realizované projekty v predmetnej lokalite. Výskum v tejto oblasti bol vykonávaný už v 50tych rokoch 20. storočia, pričom poukázal na nutnosť pokračovať v realizácií opatrení na kanalizovaní vodnej cesty Dunaj, tak ako boli obdobné opatrenia zrealizované na hornom toku Dunaja v Nemecku a Rakúsku.</t>
  </si>
  <si>
    <t xml:space="preserve">1) Nárast objemu preloženého tovaru (t), podielový ukazovateľ k východziemu roku 2013      </t>
  </si>
  <si>
    <t xml:space="preserve">Zvýšenie environmentálnej znášanlivosti dopravných prostriedkov vodnej dopravy konštrukčnými úpravami </t>
  </si>
  <si>
    <t>Zdôvodnenie: Na dosiahnutie zníženia obsahu emisií výfukových plynov do ovzdušia a tým jednoznačne pozitívneho dosahu na životné prostredie je potrebná výmena, t. j. remotorizácia zastaraných pohonných lodných jednotiek, vrátane pomocných agregátov, za nízko emisné. Prípadne je žiaduce využívať alternatívne palivá (LNG, CNG), na ktoré je tiež nutná výmena pohonných lodných jednotiek.</t>
  </si>
  <si>
    <t xml:space="preserve">Vybudovanie čerpacích staníc LNG vo verejnom prístave </t>
  </si>
  <si>
    <t xml:space="preserve">Zabezpečenie zberu a likvidácie odpadov vo verejných prístavoch vyprodukovaných prevádzkou plavidiel  </t>
  </si>
  <si>
    <r>
      <rPr>
        <b/>
        <sz val="9"/>
        <color theme="1"/>
        <rFont val="Calibri"/>
        <family val="2"/>
        <charset val="238"/>
        <scheme val="minor"/>
      </rPr>
      <t>Zdôvodnenie</t>
    </r>
    <r>
      <rPr>
        <sz val="9"/>
        <color theme="1"/>
        <rFont val="Calibri"/>
        <family val="2"/>
        <charset val="238"/>
        <scheme val="minor"/>
      </rPr>
      <t xml:space="preserve">: 
</t>
    </r>
    <r>
      <rPr>
        <b/>
        <i/>
        <sz val="9"/>
        <color theme="1"/>
        <rFont val="Calibri"/>
        <family val="2"/>
        <charset val="238"/>
        <scheme val="minor"/>
      </rPr>
      <t xml:space="preserve">Biela kniha  (Plán jednotného európskeho dopravného priestoru – Vytvorenie konkurencieschopného dopravného systému efektívne využívajúceho zdroje); </t>
    </r>
    <r>
      <rPr>
        <sz val="9"/>
        <color theme="1"/>
        <rFont val="Calibri"/>
        <family val="2"/>
        <charset val="238"/>
        <scheme val="minor"/>
      </rPr>
      <t xml:space="preserve">
Nevyužívané vnútrozemské vodné cesty musia hrať čoraz dôležitejšiu úlohu, najmä pri preprave tovaru do vnútrozemia a pri spájaní európskych morí. 30 % cestnej nákladnej dopravy nad 300 km by sa malo do roku 2030 previesť na iné druhy dopravy, ako napr. vodnú dopravu, a do roku 2050 by to malo byť viac ako 50 %. Na dosiahnutie tohto cieľa je takisto potrebné vyvinúť vhodnú infraštruktúru. Sprevádzkovať do roku 2030 v celej EÚ plne funkčnú multimodálnu „základnú sieť“ TEN-T s vysokokvalitnou a vysokokapacitnou sieťou do roku 2050
</t>
    </r>
    <r>
      <rPr>
        <b/>
        <i/>
        <sz val="9"/>
        <color theme="1"/>
        <rFont val="Calibri"/>
        <family val="2"/>
        <charset val="238"/>
        <scheme val="minor"/>
      </rPr>
      <t>Transeurópskej dopravnej siete (TEN-T)</t>
    </r>
    <r>
      <rPr>
        <sz val="9"/>
        <color theme="1"/>
        <rFont val="Calibri"/>
        <family val="2"/>
        <charset val="238"/>
        <scheme val="minor"/>
      </rPr>
      <t xml:space="preserve">
Vážska vodná cesta je z hľadiska Transeurópskej dopravnej siete (TEN-T) označená ako európsky dopravný koridor V a VI a zaradená do základnej siete TEN-T. 
</t>
    </r>
    <r>
      <rPr>
        <b/>
        <i/>
        <sz val="9"/>
        <color theme="1"/>
        <rFont val="Calibri"/>
        <family val="2"/>
        <charset val="238"/>
        <scheme val="minor"/>
      </rPr>
      <t>Stratégia EÚ pre dunajský región (Dunajská stratégia)</t>
    </r>
    <r>
      <rPr>
        <sz val="9"/>
        <color theme="1"/>
        <rFont val="Calibri"/>
        <family val="2"/>
        <charset val="238"/>
        <scheme val="minor"/>
      </rPr>
      <t xml:space="preserve">
V rámci Prioritnej oblasti 1.a – zlepšenie mobility a intermodality je jedným z hlavných cieľov nárast nákladnej dopravy po vodných cestách o 20% do roku 2020 v porovnaní s rokom 2010, ako aj zabezpečiť odstránenie úzkych miest pre plavbu na Dunaji a jeho prítokoch tak, aby boli zabezpečené požadované parametre plavebnej dráhy pre plavidlá typu VIb do roku 2015.
</t>
    </r>
    <r>
      <rPr>
        <b/>
        <i/>
        <sz val="9"/>
        <color theme="1"/>
        <rFont val="Calibri"/>
        <family val="2"/>
        <charset val="238"/>
        <scheme val="minor"/>
      </rPr>
      <t>Európska dohoda o hlavných vnútrozemských vodných cestách medzinárodného významu (AGN)</t>
    </r>
    <r>
      <rPr>
        <sz val="9"/>
        <color theme="1"/>
        <rFont val="Calibri"/>
        <family val="2"/>
        <charset val="238"/>
        <scheme val="minor"/>
      </rPr>
      <t xml:space="preserve">
Váh ako vodná cesta medzinárodného významu E81 Európskeho dohovoru o hlavných vnútrozemských vodných cestách medzinárodného významu (AGN) by mala poskytovať požadované plavebné parametre pre 
príslušnú klasifikačnú triedu plavidiel nevyhnutné pre celoročné využitie vodnej dopravy.
</t>
    </r>
    <r>
      <rPr>
        <b/>
        <i/>
        <sz val="9"/>
        <color theme="1"/>
        <rFont val="Calibri"/>
        <family val="2"/>
        <charset val="238"/>
        <scheme val="minor"/>
      </rPr>
      <t>Ďalšími národnými dokumentmi, z ktorých vyplýva požiadavka na realizáciu predmetného projektu sú:</t>
    </r>
    <r>
      <rPr>
        <sz val="9"/>
        <color theme="1"/>
        <rFont val="Calibri"/>
        <family val="2"/>
        <charset val="238"/>
        <scheme val="minor"/>
      </rPr>
      <t xml:space="preserve">
Stratégia rozvoja dopravy Slovenskej republiky do roku 2020 (uznesenie vlády č. 18/2010)
Dopravná politika Slovenskej republiky do roku 2015 (uznesenie vlády č. 445/2005)
Koncepcia rozvoja vodnej dopravy Slovenskej republiky (uznesenie vlády SR č. 469/2000)
Návrh zámeru projektu Vážskej vodnej cesty“ (vzaté na vedomie uznesením vlády č. 463/2002)
V neposlednom rade je Vážska vodná cesta na úseku Váhu od riečneho kilometra 70, 00 po riečny kilometer 240, 00, vedená ako výhľadovo sledovaná vodná cesta pre klasifikačné triedy Va a Vb,  podľa Vyhlášky č. 22/2000 Z.z., ktorou sa ustanovujú podrobnosti o zaradení vodných ciest a ich jednotlivých úsekov do príslušných tried podľa klasifikácie európskych vodných ciest, pričom výhľadovo sledované vodné cesty sú určené na splavnenie. Sledovanými sa stanú práve po nevyhnutnej realizácii dostavby, rekonštrukcie a modernizácie jednotlivých existujúcich plavebných objektov a kanálov.
Podľa prílohy č.1 Európskej dohody o hlavných vnútrozemských vodných cestách medzinárodného významu (AGN) je Vážska vodná cesta zaradená ako iná hlavná vnútrozemská vodná cesta v smere juh – sever a označená ako E81. Dobudovanie, rekonštrukcia a modernizácia plavebného objektu na vodnej stavbe, pre zabezpečenie funkčnosti celého vodného diela požadovaných parametrov pre klasifikačnú triedu Va podľa AGN, čím bude zaručená plnohodnotná plavba, t.j. využitie maximálnej nosnosti plavidiel. Na kaskáde od Maduníc po Žilinu sú síce vybudované jednotlivé vodné diela, avšak plavebná prevádzka cez plavebné komory nie je možná z dôvodu, že na časti z nich sú plavebné komory nedostavané (Madunice, Horná Streda, Nové Mesto nad Váhom, Kostolná, Trenčín, Dubnica nad Váhom, Ilava, Ladce), na časti z nich sú iba plavebné polia (Drahovca, Trenčianske Biskupice, Dolné Kočkovce) na časti je iba vyhradené miesto pre umiestnenie plavebného objektu na existujúcom vodnom diele (Nosice, Považská Bystrica, Mikšová, Hričov). 
Je nutné tiež zmodernizovať zastarané plavebné kanály na úseku Madunice – Dolné Kočkovce v dôsledku ich veku.</t>
    </r>
  </si>
  <si>
    <t xml:space="preserve">Zdôvodnenie: Ochrana vôd pred znečisťovaním v dôsledku vypúšťania odpadov z plavidiel na slovenskom úseku Dunaja musí byť zabezpečená zberom odpadov z plavidiel. V rámci komunálneho odpadu je potrebné zaviesť separáciu komunálneho odpadu (papier, sklo, plast, kov, biologický odpad) v zberných dvoroch v rámci verejných prístavov. Projektom sa rieši aj zber zvyškov nákladu po vyložení plavidla. Tieto zvyšky nákladu sú zozbierané po dočisťovaní nákladových priestorov plavidla a jeho prípravy na ďalšiu nakládku. </t>
  </si>
  <si>
    <t>Zdôvodnenie: Nevybudovaním vodného diela Gabčíkovo-Nagymaros a s tým spojené nedostatočné vzdutie vodnej hladiny vzniká potreba pravidelného prehlbovania dna verejného prístavu. Prevádzkovateľ prístavu ako aj správca vodného toku vynakladajú nemalé finančné prostriedky na zlepšenie splavnosti akvatoriálnej časti prístavu Komárno. Projektový zámer rieši pravidelné odstraňovanie sedimentov, a tým sa zabezpečia garantované podmienky plavby a dostupnosti prístavných hrán potrebných pre nakládku a vykládku plavidiel.</t>
  </si>
  <si>
    <t>Vybudovanie čerpacích staníc LNG vo verejných prístavoch SR</t>
  </si>
  <si>
    <t xml:space="preserve">Zdôvodnenie:  Ochrana vôd pred znečisťovaním v dôsledku vypúšťania odpadov z plavidiel na slovenskom úseku Dunaja musí byť zabezpečená zberom odpadov z plavidiel. V rámci komunálneho odpadu je potrebné zaviesť separáciu komunálneho odpadu (papier, sklo, plast, kov, biologický odpad) v zberných dvoroch v rámci verejných prístavov. Projektom sa rieši aj zber zvyškov nákladu po vyložení plavidla. Tieto zvyšky nákladu sú zozbierané po dočisťovaní nákladových priestorov plavidla a jeho prípravy na ďalšiu nakládku. </t>
  </si>
  <si>
    <t>Zdôvodnenie: Nevybudovaním vodného diela Gabčíkovo-Nagymaros a s tým spojené nedostatočné vzdutie vodnej hladiny vzniká potreba pravidelného prehlbovania dna verejného prístavu. Prevádzkovateľ prístavu ako aj správca vodného toku vynakladajú nemalé finančné prostriedky na zlepšenie splavnosti akvatoriálnej časti prístavu Štúrovo. Projektový zámer rieši pravidelné odstraňovanie sedimentov, čo by výrazne napomohlo rozvoju verejného prístavu Štúrovo.</t>
  </si>
  <si>
    <t xml:space="preserve">Revitalizácia a dobudovanie prístavných hrán a spevnených plôch </t>
  </si>
  <si>
    <r>
      <rPr>
        <b/>
        <sz val="9"/>
        <color theme="1"/>
        <rFont val="Calibri"/>
        <family val="2"/>
        <charset val="238"/>
        <scheme val="minor"/>
      </rPr>
      <t>Zdôvodnenie</t>
    </r>
    <r>
      <rPr>
        <sz val="9"/>
        <color theme="1"/>
        <rFont val="Calibri"/>
        <family val="2"/>
        <charset val="238"/>
        <scheme val="minor"/>
      </rPr>
      <t xml:space="preserve">: 
</t>
    </r>
    <r>
      <rPr>
        <b/>
        <i/>
        <sz val="9"/>
        <color theme="1"/>
        <rFont val="Calibri"/>
        <family val="2"/>
        <charset val="238"/>
        <scheme val="minor"/>
      </rPr>
      <t>Biela kniha  (Plán jednotného európskeho dopravného priestoru – Vytvorenie konkurencieschopného dopravného systému efektívne využívajúceho zdroje);</t>
    </r>
    <r>
      <rPr>
        <i/>
        <sz val="9"/>
        <color theme="1"/>
        <rFont val="Calibri"/>
        <family val="2"/>
        <charset val="238"/>
        <scheme val="minor"/>
      </rPr>
      <t xml:space="preserve"> </t>
    </r>
    <r>
      <rPr>
        <sz val="9"/>
        <color theme="1"/>
        <rFont val="Calibri"/>
        <family val="2"/>
        <charset val="238"/>
        <scheme val="minor"/>
      </rPr>
      <t xml:space="preserve">
Nevyužívané vnútrozemské vodné cesty musia hrať čoraz dôležitejšiu úlohu, najmä pri preprave tovaru do vnútrozemia a pri spájaní európskych morí. 30 % cestnej nákladnej dopravy nad 300 km by sa malo do roku 2030 previesť na iné druhy dopravy, ako napr. vodnú dopravu, a do roku 2050 by to malo byť viac ako 50 %. Na dosiahnutie tohto cieľa je takisto potrebné vyvinúť vhodnú infraštruktúru. Sprevádzkovať do roku 2030 v celej EÚ plne funkčnú multimodálnu „základnú sieť“ TEN-T s vysokokvalitnou a vysokokapacitnou sieťou do roku 2050
</t>
    </r>
    <r>
      <rPr>
        <b/>
        <i/>
        <sz val="9"/>
        <color theme="1"/>
        <rFont val="Calibri"/>
        <family val="2"/>
        <charset val="238"/>
        <scheme val="minor"/>
      </rPr>
      <t>Transeurópskej dopravnej siete (TEN-T)</t>
    </r>
    <r>
      <rPr>
        <sz val="9"/>
        <color theme="1"/>
        <rFont val="Calibri"/>
        <family val="2"/>
        <charset val="238"/>
        <scheme val="minor"/>
      </rPr>
      <t xml:space="preserve">
Vážska vodná cesta je z hľadiska Transeurópskej dopravnej siete (TEN-T) označená ako európsky dopravný koridor V a VI a zaradená do základnej siete TEN-T. 
</t>
    </r>
    <r>
      <rPr>
        <b/>
        <i/>
        <sz val="9"/>
        <color theme="1"/>
        <rFont val="Calibri"/>
        <family val="2"/>
        <charset val="238"/>
        <scheme val="minor"/>
      </rPr>
      <t>Stratégia EÚ pre dunajský región (Dunajská stratégia)</t>
    </r>
    <r>
      <rPr>
        <sz val="9"/>
        <color theme="1"/>
        <rFont val="Calibri"/>
        <family val="2"/>
        <charset val="238"/>
        <scheme val="minor"/>
      </rPr>
      <t xml:space="preserve">
V rámci Prioritnej oblasti 1.a – zlepšenie mobility a intermodality je jedným z hlavných cieľov nárast nákladnej dopravy po vodných cestách o 20% do roku 2020 v porovnaní s rokom 2010, ako aj zabezpečiť odstránenie úzkych miest pre plavbu na Dunaji a jeho prítokoch tak, aby boli zabezpečené požadované parametre plavebnej dráhy pre plavidlá typu VIb do roku 2015.
</t>
    </r>
    <r>
      <rPr>
        <b/>
        <i/>
        <sz val="9"/>
        <color theme="1"/>
        <rFont val="Calibri"/>
        <family val="2"/>
        <charset val="238"/>
        <scheme val="minor"/>
      </rPr>
      <t>Európska dohoda o hlavných vnútrozemských vodných cestách medzinárodného významu (AGN)</t>
    </r>
    <r>
      <rPr>
        <sz val="9"/>
        <color theme="1"/>
        <rFont val="Calibri"/>
        <family val="2"/>
        <charset val="238"/>
        <scheme val="minor"/>
      </rPr>
      <t xml:space="preserve">
Váh ako vodná cesta medzinárodného významu E81 Európskeho dohovoru o hlavných vnútrozemských vodných cestách medzinárodného významu (AGN) by mala poskytovať požadované plavebné parametre pre 
príslušnú klasifikačnú triedu plavidiel nevyhnutné pre celoročné využitie vodnej dopravy.
</t>
    </r>
    <r>
      <rPr>
        <b/>
        <i/>
        <sz val="9"/>
        <color theme="1"/>
        <rFont val="Calibri"/>
        <family val="2"/>
        <charset val="238"/>
        <scheme val="minor"/>
      </rPr>
      <t>Ďalšími národnými dokumentmi, z ktorých vyplýva požiadavka na realizáciu predmetného projektu sú:</t>
    </r>
    <r>
      <rPr>
        <sz val="9"/>
        <color theme="1"/>
        <rFont val="Calibri"/>
        <family val="2"/>
        <charset val="238"/>
        <scheme val="minor"/>
      </rPr>
      <t xml:space="preserve">
Stratégia rozvoja dopravy Slovenskej republiky do roku 2020 (uznesenie vlády č. 18/2010)
Dopravná politika Slovenskej republiky do roku 2015 (uznesenie vlády č. 445/2005)
Koncepcia rozvoja vodnej dopravy Slovenskej republiky (uznesenie vlády SR č. 469/2000)
Návrh zámeru projektu Vážskej vodnej cesty“ (vzaté na vedomie uznesením vlády č. 463/2002)
V neposlednom rade je Vážska vodná cesta na úseku Váhu od riečneho kilometra 0, 00 po riečny kilometer 70, 00, vedená ako sledovaná vodná cesta pre klasifikačnú triedu VIa podľa Vyhlášky č. 22/2000 Z.z., ktorou sa ustanovujú podrobnosti o zaradení vodných ciest a ich jednotlivých úsekov do príslušných tried podľa klasifikácie európskych vodných ciest, pričom sledované vodné cesty majú byť označené signálnymi znakmi, ktoré upravujú plavbu na vodných cestách a označujú plavebnú dráhu, teda má byť na nich sledovaná a udržiavaná splavnosť.
Podľa prílohy č.1 Európskej dohody o hlavných vnútrozemských vodných cestách medzinárodného významu (AGN) je Vážska vodná cesta zaradená ako iná hlavná vnútrozemská vodná cesta v smere juh – sever a označená ako E81. Vodné dielo Kolárovo bude plniť nasledujúce funkcie:
1. Umožní otvorenie plavby a súvislú plavbu na dolnom Váhu nezávislú na aktuálnych prietokoch na Váhu. 
2. Zaistí min. prevádzkovú hladinu v rozsahu  107,50 – 109,00 mn.m. Bpv , pri ktorej je možné zaistiť parametre plavebnej dráhy v úseku Váhu VD Selice – VD Kolárovo, najmä plavebné hĺbky 3,5m.
3. Zaistí vzdutie v preložke Nitry a v rieke Nitre po Nové Zámky a umožní tak splavnenie Nitry.
Vodné dielo Kolárovo nemôže byť z hľadiska Vážskej vodnej cesty plnohodnotnou náhradou VD Nagymaros, pretože neovplyvní hladinový režim v úseku Kolárovo – Komárno. Môže byť navrhnuté tak, že zaistí lepšie využitie úseku Váhu rkm 43,90 (VD Selice) – VD Kolárovo z hľadiska parametrov plavebnej dráhy aj z hľadiska energetického využitia.</t>
    </r>
  </si>
  <si>
    <r>
      <t xml:space="preserve">Dopravná infraštruktúra: </t>
    </r>
    <r>
      <rPr>
        <b/>
        <i/>
        <sz val="14"/>
        <color theme="0"/>
        <rFont val="Calibri"/>
        <family val="2"/>
        <charset val="238"/>
        <scheme val="minor"/>
      </rPr>
      <t xml:space="preserve">cestná infraštruktúra </t>
    </r>
  </si>
  <si>
    <r>
      <t xml:space="preserve">Tento najpotrebnejší úsek diaľnice D4 tvorí juhovýchodný obchvat Bratislavy a umožní odklon tranzitnej dopravy, odľahčí v súčasnosti preťaženému úseku D1 vrátane Prístavného mosta (intenzita dopravy viac ako 100 000 vozidiel denne) a zlepší dopravné napojenie obcí v suburbánnej zóne v okolí Bratislavy. Súčasťou stavby je 2,5 km dlhý most cez Dunaj. </t>
    </r>
    <r>
      <rPr>
        <b/>
        <sz val="7"/>
        <color theme="1"/>
        <rFont val="Calibri"/>
        <family val="2"/>
        <scheme val="minor"/>
      </rPr>
      <t>PPP</t>
    </r>
  </si>
  <si>
    <r>
      <t xml:space="preserve">Tento úsek by mal eliminovať každodenné zápchy zo smeru od Dunajskej Stredy na kapacitne a z pohľadu bezpečnosti nevyhovujúcej súčasnej ceste I/63 a vyriešiť neúnosnú dopravnú situáciu </t>
    </r>
    <r>
      <rPr>
        <strike/>
        <sz val="7"/>
        <color theme="1"/>
        <rFont val="Calibri"/>
        <family val="2"/>
        <scheme val="minor"/>
      </rPr>
      <t xml:space="preserve">na </t>
    </r>
    <r>
      <rPr>
        <sz val="7"/>
        <color theme="1"/>
        <rFont val="Calibri"/>
        <family val="2"/>
        <charset val="238"/>
        <scheme val="minor"/>
      </rPr>
      <t xml:space="preserve">odklonom dopravy prechádzajúcej po tejto ceste mestskými časťami Bratislavy. </t>
    </r>
    <r>
      <rPr>
        <b/>
        <sz val="7"/>
        <color theme="1"/>
        <rFont val="Calibri"/>
        <family val="2"/>
        <scheme val="minor"/>
      </rPr>
      <t>PPP</t>
    </r>
  </si>
  <si>
    <r>
      <t xml:space="preserve">Tento úsek by mal eliminovať každodenné zápchy zo smeru od Dunajskej Stredy na kapacitne a z pohľadu bezpečnosti nevyhovujúcej súčasnej ceste I/63.a bude obchvatom obcí Dunajská Lužná a Rovinka, ktorými cesta I/63 prechádza. Intenzita dopravy je tu cca 10 tisíc vozidiel denne a neustále narastá, podiel nákladných vozidiel je necelých 20 %. Úsek je nevyhovujúci aj z hľadiska pozdĺžnych a priečnych nerovností, miera nehodovosti je v regióne 0,47 nehody na km. </t>
    </r>
    <r>
      <rPr>
        <b/>
        <sz val="7"/>
        <color theme="1"/>
        <rFont val="Calibri"/>
        <family val="2"/>
        <scheme val="minor"/>
      </rPr>
      <t>PPP</t>
    </r>
  </si>
  <si>
    <r>
      <t xml:space="preserve">Tento úsek je súčasťou druhého prepojenia diaľničného typu medzi Slovenskom a Českou republikou, je súčasťou doplnkovej siete TEN-T a bude preradený do základnej siete. Tento prihraničný úsek sa bude napájať na českú rýchlostnú cestu R49 (budúcu diaľnicu D49 a zároveň je obchvatom obcí Mestečko, Záriečie, Lúky a Lysá pod Makytou. Intenzita na paralelnej ceste I/49 je v súčasnosti menej ako 5000 tisíc vozidiel denne, z toho však viac ako 20 % tvoria nákladné vozidlá, miera nehodovosti v regióne je 0,46 nehody na km, úsek je tiež nevyhovujúci z hľadiska pozdĺžnych a priečnych nerovností. Po vybudovaní by mala na tento úsek prejsť významná časť tranzitnej dopravy z hraničného priechodu Drietoma a taktiež z priechodu Makov, kde je doprava po ceste I/18 vedená cez veľkoplošné chránené územia. </t>
    </r>
    <r>
      <rPr>
        <b/>
        <sz val="7"/>
        <color rgb="FF000000"/>
        <rFont val="Calibri"/>
        <family val="2"/>
        <scheme val="minor"/>
      </rPr>
      <t>CEF</t>
    </r>
  </si>
  <si>
    <r>
      <t xml:space="preserve">Dopravná infraštruktúra: </t>
    </r>
    <r>
      <rPr>
        <b/>
        <i/>
        <sz val="14"/>
        <color theme="0"/>
        <rFont val="Calibri"/>
        <family val="2"/>
        <charset val="238"/>
      </rPr>
      <t xml:space="preserve">letecká infraštruktúra </t>
    </r>
  </si>
  <si>
    <r>
      <t xml:space="preserve">Dopravná infraštruktúra: </t>
    </r>
    <r>
      <rPr>
        <b/>
        <i/>
        <sz val="14"/>
        <color theme="0"/>
        <rFont val="Calibri"/>
        <family val="2"/>
        <charset val="238"/>
      </rPr>
      <t xml:space="preserve">vodná infraštruktúra </t>
    </r>
  </si>
  <si>
    <r>
      <t xml:space="preserve">Dopravná infraštruktúra: </t>
    </r>
    <r>
      <rPr>
        <b/>
        <i/>
        <sz val="14"/>
        <color theme="0"/>
        <rFont val="Calibri"/>
        <family val="2"/>
        <charset val="238"/>
        <scheme val="minor"/>
      </rPr>
      <t>železničná infraštruktúra</t>
    </r>
  </si>
  <si>
    <t>Št. hr. SR/ČR – Kúty – Bratislava – Nové Zámky – Štúrovo/Komárno - št. hr. SR/MR, modernizácia železničnej trate, ŠR + PD</t>
  </si>
  <si>
    <t>ŽSR, Dopravný uzol Bratislava – Štúdia uskutočniteľnosti, PD</t>
  </si>
  <si>
    <t>Lietavská Lúčka - Višňové - Dubná Skala (1. fáza)</t>
  </si>
  <si>
    <t>Hubová - Ivachnová (1. fáza)</t>
  </si>
  <si>
    <t>Žilina Strážov - Žilina Brodno  (1. fáza)</t>
  </si>
  <si>
    <t>Svrčinovec - Skalité, polovičný profil (1. fáza)</t>
  </si>
  <si>
    <t>ŽSR, Dostavba zriaďovacej stanice Žilina - Teplička a nadväzujúcej železničnej infraštruktúry v uzle Žilina, realizácia</t>
  </si>
  <si>
    <t>PD pre Modernizáciu  vybraných úsekov ciest I. triedy pre všetky kraje SR</t>
  </si>
  <si>
    <t>NDIC</t>
  </si>
  <si>
    <r>
      <t xml:space="preserve">Tento úsek by mal eliminovať každodenné zápchy zo smeru od Dunajskej Stredy na kapacitne a z pohľadu bezpečnosti nevyhovujúcej súčasnej ceste I/63.a bude obchvatom mesta Šamorín (tranzit 51 %) a viacerých obcí, ktorými cesta I/63 prechádza. Intenzita dopravy je tu cca 10-16 tisíc vozidiel denne a neustále narastá, podiel nákladných vozidiel je necelých 20 %. Úsek je nevyhovujúci aj z hľadiska pozdĺžnych a priečnych nerovností, miera nehodovosti je v regióne 0,47 nehody na km. </t>
    </r>
    <r>
      <rPr>
        <b/>
        <sz val="7"/>
        <color theme="1"/>
        <rFont val="Calibri"/>
        <family val="2"/>
        <scheme val="minor"/>
      </rPr>
      <t>PPP</t>
    </r>
  </si>
  <si>
    <t>Komárno, most cez Dunaj</t>
  </si>
  <si>
    <t>Hričovské Podhradie - Lietavská Lúčka (1. fáza)</t>
  </si>
  <si>
    <t>Hričovské Podhradie - Lietavská Lúčka (2. fáza)</t>
  </si>
  <si>
    <t>Prešov západ - Prešov juh</t>
  </si>
  <si>
    <t>Modernizácia  vybraných úsekov ciest I. tr v PO a KE kraji</t>
  </si>
  <si>
    <t>I/51 Senica-Jablonica-Trstín, 1.stavba obchvat Senice</t>
  </si>
  <si>
    <t>I/18 N.Hrabovec - Petrovce n/L, preložka</t>
  </si>
  <si>
    <t>Predpokladaný termín realizácie*</t>
  </si>
  <si>
    <t>* - pri PD ide o termín zabezpečenia PD, nie stavby</t>
  </si>
  <si>
    <t xml:space="preserve">Zabezpečenie zberu a likvidácie odpadov vo verejnom prístave vyprodukovaných prevádzkou plavidiel  </t>
  </si>
  <si>
    <t>Ďalšie projekty IDS</t>
  </si>
  <si>
    <t>Indikatívny zoznam navrhovaných projektov strategického plánu rozvoja dopravnej infraštruktúry</t>
  </si>
  <si>
    <t>Mestečko - Púchov</t>
  </si>
  <si>
    <t>Košice, Šaca - Košické Oľšany</t>
  </si>
  <si>
    <t>Bratislava (modernizácia a doplnenie IRSD)</t>
  </si>
  <si>
    <t>I/51 Holíč - obchvat, 2. etapa (1.časť)</t>
  </si>
  <si>
    <t>Holice - Dunajská Streda</t>
  </si>
  <si>
    <t>I/18 Vranov n/Topľou - južný obchvat</t>
  </si>
  <si>
    <r>
      <t xml:space="preserve">Tento úsek by mal eliminovať každodenné zápchy zo smeru od Dunajskej Stredy na kapacitne a z pohľadu bezpečnosti nevyhovujúcej súčasnej ceste I/63 a bude obchvatom mesta Šamorín (tranzit 51 %) a viacerých obcí, ktorými cesta I/63 prechádza. Intenzita dopravy je tu cca 10-16 tisíc vozidiel denne a neustále narastá, podiel nákladných vozidiel je necelých 20 %. Úsek je nevyhovujúci aj z hľadiska pozdĺžnych a priečnych nerovností, miera nehodovosti je v regióne 0,47 nehody na km. </t>
    </r>
    <r>
      <rPr>
        <b/>
        <sz val="7"/>
        <color theme="1"/>
        <rFont val="Calibri"/>
        <family val="2"/>
        <scheme val="minor"/>
      </rPr>
      <t>PPP</t>
    </r>
  </si>
  <si>
    <t>Ťah</t>
  </si>
  <si>
    <t>Ochrana pevných prekážok na cestách I. triedy</t>
  </si>
</sst>
</file>

<file path=xl/styles.xml><?xml version="1.0" encoding="utf-8"?>
<styleSheet xmlns="http://schemas.openxmlformats.org/spreadsheetml/2006/main">
  <numFmts count="5">
    <numFmt numFmtId="41" formatCode="_-* #,##0\ _€_-;\-* #,##0\ _€_-;_-* &quot;-&quot;\ _€_-;_-@_-"/>
    <numFmt numFmtId="43" formatCode="_-* #,##0.00\ _€_-;\-* #,##0.00\ _€_-;_-* &quot;-&quot;??\ _€_-;_-@_-"/>
    <numFmt numFmtId="164" formatCode="_-* #,##0.00\ _K_č_-;\-* #,##0.00\ _K_č_-;_-* &quot;-&quot;??\ _K_č_-;_-@_-"/>
    <numFmt numFmtId="165" formatCode="#,##0.0"/>
    <numFmt numFmtId="166" formatCode="0.000"/>
  </numFmts>
  <fonts count="58">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9"/>
      <color theme="1"/>
      <name val="Calibri"/>
      <family val="2"/>
      <charset val="238"/>
      <scheme val="minor"/>
    </font>
    <font>
      <b/>
      <sz val="9"/>
      <name val="Calibri"/>
      <family val="2"/>
      <charset val="238"/>
      <scheme val="minor"/>
    </font>
    <font>
      <b/>
      <sz val="9"/>
      <color theme="1"/>
      <name val="Calibri"/>
      <family val="2"/>
      <charset val="238"/>
      <scheme val="minor"/>
    </font>
    <font>
      <sz val="9"/>
      <name val="Calibri"/>
      <family val="2"/>
      <charset val="238"/>
      <scheme val="minor"/>
    </font>
    <font>
      <sz val="8"/>
      <color theme="1"/>
      <name val="Arial Narrow"/>
      <family val="2"/>
      <charset val="238"/>
    </font>
    <font>
      <sz val="8"/>
      <color theme="1"/>
      <name val="Calibri"/>
      <family val="2"/>
      <charset val="238"/>
      <scheme val="minor"/>
    </font>
    <font>
      <sz val="7"/>
      <color theme="1"/>
      <name val="Arial Narrow"/>
      <family val="2"/>
      <charset val="238"/>
    </font>
    <font>
      <strike/>
      <sz val="7"/>
      <color theme="1"/>
      <name val="Arial Narrow"/>
      <family val="2"/>
      <charset val="238"/>
    </font>
    <font>
      <sz val="7"/>
      <color theme="1"/>
      <name val="Calibri"/>
      <family val="2"/>
      <charset val="238"/>
      <scheme val="minor"/>
    </font>
    <font>
      <b/>
      <sz val="7"/>
      <color theme="1"/>
      <name val="Arial Narrow"/>
      <family val="2"/>
      <charset val="238"/>
    </font>
    <font>
      <b/>
      <sz val="9"/>
      <color indexed="81"/>
      <name val="Tahoma"/>
      <family val="2"/>
      <charset val="238"/>
    </font>
    <font>
      <sz val="9"/>
      <color indexed="81"/>
      <name val="Tahoma"/>
      <family val="2"/>
      <charset val="238"/>
    </font>
    <font>
      <sz val="11"/>
      <name val="Calibri"/>
      <family val="2"/>
      <charset val="238"/>
      <scheme val="minor"/>
    </font>
    <font>
      <sz val="9"/>
      <name val="Calibri"/>
      <family val="2"/>
      <charset val="238"/>
    </font>
    <font>
      <i/>
      <sz val="9"/>
      <color theme="1"/>
      <name val="Calibri"/>
      <family val="2"/>
      <charset val="238"/>
      <scheme val="minor"/>
    </font>
    <font>
      <sz val="9"/>
      <color indexed="8"/>
      <name val="Calibri"/>
      <family val="2"/>
      <charset val="238"/>
    </font>
    <font>
      <b/>
      <sz val="9"/>
      <color indexed="8"/>
      <name val="Calibri"/>
      <family val="2"/>
      <charset val="238"/>
    </font>
    <font>
      <b/>
      <sz val="9"/>
      <name val="Calibri"/>
      <family val="2"/>
      <charset val="238"/>
    </font>
    <font>
      <sz val="9"/>
      <color theme="1"/>
      <name val="Calibri"/>
      <family val="2"/>
      <charset val="238"/>
    </font>
    <font>
      <b/>
      <i/>
      <sz val="9"/>
      <color theme="1"/>
      <name val="Calibri"/>
      <family val="2"/>
      <charset val="238"/>
      <scheme val="minor"/>
    </font>
    <font>
      <b/>
      <sz val="12"/>
      <color theme="0"/>
      <name val="Arial"/>
      <family val="2"/>
      <charset val="238"/>
    </font>
    <font>
      <b/>
      <sz val="14"/>
      <color theme="0"/>
      <name val="Calibri"/>
      <family val="2"/>
      <charset val="238"/>
      <scheme val="minor"/>
    </font>
    <font>
      <b/>
      <i/>
      <sz val="14"/>
      <color theme="0"/>
      <name val="Calibri"/>
      <family val="2"/>
      <charset val="238"/>
      <scheme val="minor"/>
    </font>
    <font>
      <b/>
      <sz val="14"/>
      <color theme="0"/>
      <name val="Calibri"/>
      <family val="2"/>
      <scheme val="minor"/>
    </font>
    <font>
      <sz val="12"/>
      <color theme="0"/>
      <name val="Calibri"/>
      <family val="2"/>
      <scheme val="minor"/>
    </font>
    <font>
      <sz val="11"/>
      <color theme="1"/>
      <name val="Calibri"/>
      <family val="2"/>
      <scheme val="minor"/>
    </font>
    <font>
      <b/>
      <sz val="12"/>
      <color theme="0"/>
      <name val="Calibri"/>
      <family val="2"/>
      <scheme val="minor"/>
    </font>
    <font>
      <b/>
      <sz val="16"/>
      <color theme="0"/>
      <name val="Calibri"/>
      <family val="2"/>
      <scheme val="minor"/>
    </font>
    <font>
      <b/>
      <sz val="16"/>
      <color theme="1"/>
      <name val="Calibri"/>
      <family val="2"/>
      <scheme val="minor"/>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8"/>
      <color theme="1"/>
      <name val="Calibri"/>
      <family val="2"/>
      <scheme val="minor"/>
    </font>
    <font>
      <sz val="7"/>
      <color theme="1"/>
      <name val="Calibri"/>
      <family val="2"/>
      <scheme val="minor"/>
    </font>
    <font>
      <b/>
      <sz val="7"/>
      <color theme="1"/>
      <name val="Calibri"/>
      <family val="2"/>
      <scheme val="minor"/>
    </font>
    <font>
      <strike/>
      <sz val="7"/>
      <color theme="1"/>
      <name val="Calibri"/>
      <family val="2"/>
      <scheme val="minor"/>
    </font>
    <font>
      <sz val="8"/>
      <color rgb="FF000000"/>
      <name val="Calibri"/>
      <family val="2"/>
      <scheme val="minor"/>
    </font>
    <font>
      <sz val="7"/>
      <color rgb="FF000000"/>
      <name val="Calibri"/>
      <family val="2"/>
      <scheme val="minor"/>
    </font>
    <font>
      <b/>
      <sz val="7"/>
      <color rgb="FF000000"/>
      <name val="Calibri"/>
      <family val="2"/>
      <scheme val="minor"/>
    </font>
    <font>
      <sz val="7"/>
      <name val="Calibri"/>
      <family val="2"/>
      <scheme val="minor"/>
    </font>
    <font>
      <b/>
      <sz val="10"/>
      <color rgb="FF000000"/>
      <name val="Calibri"/>
      <family val="2"/>
      <scheme val="minor"/>
    </font>
    <font>
      <b/>
      <sz val="8"/>
      <color rgb="FF000000"/>
      <name val="Calibri"/>
      <family val="2"/>
      <scheme val="minor"/>
    </font>
    <font>
      <sz val="10"/>
      <color theme="1"/>
      <name val="Calibri"/>
      <family val="2"/>
      <scheme val="minor"/>
    </font>
    <font>
      <sz val="8"/>
      <name val="Calibri"/>
      <family val="2"/>
      <scheme val="minor"/>
    </font>
    <font>
      <i/>
      <sz val="12"/>
      <color theme="0"/>
      <name val="Calibri"/>
      <family val="2"/>
      <charset val="238"/>
      <scheme val="minor"/>
    </font>
    <font>
      <b/>
      <sz val="14"/>
      <color theme="0"/>
      <name val="Calibri"/>
      <family val="2"/>
      <charset val="238"/>
    </font>
    <font>
      <b/>
      <i/>
      <sz val="14"/>
      <color theme="0"/>
      <name val="Calibri"/>
      <family val="2"/>
      <charset val="238"/>
    </font>
    <font>
      <sz val="14"/>
      <color theme="0"/>
      <name val="Calibri"/>
      <family val="2"/>
      <charset val="238"/>
      <scheme val="minor"/>
    </font>
    <font>
      <b/>
      <sz val="14"/>
      <color rgb="FFFF0000"/>
      <name val="Calibri"/>
      <family val="2"/>
      <scheme val="minor"/>
    </font>
    <font>
      <sz val="11"/>
      <color rgb="FFFF0000"/>
      <name val="Calibri"/>
      <family val="2"/>
      <scheme val="minor"/>
    </font>
    <font>
      <b/>
      <sz val="12"/>
      <color rgb="FFFF0000"/>
      <name val="Calibri"/>
      <family val="2"/>
      <scheme val="minor"/>
    </font>
    <font>
      <sz val="11"/>
      <name val="Calibri"/>
      <family val="2"/>
      <scheme val="minor"/>
    </font>
    <font>
      <sz val="9"/>
      <color rgb="FF000000"/>
      <name val="Calibri"/>
      <family val="2"/>
      <scheme val="minor"/>
    </font>
  </fonts>
  <fills count="19">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D9D9D9"/>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B0F0"/>
        <bgColor indexed="64"/>
      </patternFill>
    </fill>
    <fill>
      <patternFill patternType="solid">
        <fgColor theme="0"/>
        <bgColor indexed="64"/>
      </patternFill>
    </fill>
  </fills>
  <borders count="20">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hair">
        <color auto="1"/>
      </left>
      <right style="hair">
        <color auto="1"/>
      </right>
      <top/>
      <bottom style="hair">
        <color auto="1"/>
      </bottom>
      <diagonal/>
    </border>
    <border>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right style="thin">
        <color auto="1"/>
      </right>
      <top/>
      <bottom/>
      <diagonal/>
    </border>
    <border>
      <left/>
      <right/>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xf numFmtId="164" fontId="1" fillId="0" borderId="0" applyFont="0" applyFill="0" applyBorder="0" applyAlignment="0" applyProtection="0"/>
  </cellStyleXfs>
  <cellXfs count="321">
    <xf numFmtId="0" fontId="0" fillId="0" borderId="0" xfId="0"/>
    <xf numFmtId="0" fontId="0" fillId="0" borderId="0" xfId="0" applyAlignment="1">
      <alignment horizontal="center" vertical="center"/>
    </xf>
    <xf numFmtId="0" fontId="6" fillId="2"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0" fillId="7" borderId="0" xfId="0" applyFill="1"/>
    <xf numFmtId="0" fontId="0" fillId="0" borderId="0" xfId="0" applyAlignment="1">
      <alignment vertical="center"/>
    </xf>
    <xf numFmtId="0" fontId="0" fillId="0" borderId="0" xfId="0" applyAlignment="1">
      <alignment horizontal="left" vertical="center"/>
    </xf>
    <xf numFmtId="49" fontId="3" fillId="0" borderId="1" xfId="0" applyNumberFormat="1" applyFont="1" applyBorder="1" applyAlignment="1">
      <alignment horizontal="center" vertical="center"/>
    </xf>
    <xf numFmtId="0" fontId="7" fillId="0" borderId="7" xfId="0" applyFont="1" applyBorder="1" applyAlignment="1">
      <alignment horizontal="center" vertical="center"/>
    </xf>
    <xf numFmtId="49" fontId="3" fillId="0" borderId="2" xfId="0" applyNumberFormat="1" applyFont="1" applyBorder="1" applyAlignment="1">
      <alignment horizontal="center" vertical="center"/>
    </xf>
    <xf numFmtId="0" fontId="0" fillId="0" borderId="0" xfId="0" applyFont="1"/>
    <xf numFmtId="0" fontId="0" fillId="0" borderId="0" xfId="0" applyNumberFormat="1" applyAlignment="1">
      <alignment horizontal="left" vertical="center" wrapText="1"/>
    </xf>
    <xf numFmtId="3" fontId="7" fillId="0" borderId="0" xfId="0" applyNumberFormat="1" applyFont="1" applyBorder="1" applyAlignment="1">
      <alignment vertical="center" wrapText="1"/>
    </xf>
    <xf numFmtId="0" fontId="9" fillId="0" borderId="0" xfId="0" applyFont="1" applyBorder="1" applyAlignment="1">
      <alignment vertical="center" wrapText="1"/>
    </xf>
    <xf numFmtId="49" fontId="3" fillId="0" borderId="0" xfId="0" applyNumberFormat="1" applyFont="1" applyBorder="1" applyAlignment="1">
      <alignment horizontal="center" vertical="center"/>
    </xf>
    <xf numFmtId="0" fontId="9" fillId="0" borderId="8" xfId="0" applyFont="1" applyBorder="1" applyAlignment="1">
      <alignment vertical="top" wrapText="1"/>
    </xf>
    <xf numFmtId="0" fontId="11" fillId="0" borderId="8" xfId="0" applyFont="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15" fillId="0" borderId="0" xfId="0" applyFont="1"/>
    <xf numFmtId="0" fontId="3" fillId="8" borderId="4" xfId="0" applyFont="1" applyFill="1" applyBorder="1" applyAlignment="1">
      <alignment horizontal="center" vertical="center"/>
    </xf>
    <xf numFmtId="0" fontId="3" fillId="8"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2" fillId="0" borderId="0" xfId="0" applyFont="1"/>
    <xf numFmtId="0" fontId="3" fillId="12" borderId="1"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15" fillId="0" borderId="0" xfId="0" applyFont="1" applyAlignment="1">
      <alignment wrapText="1"/>
    </xf>
    <xf numFmtId="0" fontId="3" fillId="12" borderId="4" xfId="0" applyFont="1" applyFill="1" applyBorder="1" applyAlignment="1">
      <alignment horizontal="center" vertical="center"/>
    </xf>
    <xf numFmtId="0" fontId="18" fillId="8" borderId="1" xfId="0" applyFont="1" applyFill="1" applyBorder="1" applyAlignment="1">
      <alignment horizontal="left" vertical="center" wrapText="1"/>
    </xf>
    <xf numFmtId="0" fontId="0" fillId="0" borderId="0" xfId="0" applyFill="1"/>
    <xf numFmtId="0" fontId="19" fillId="8"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0" fillId="13" borderId="0" xfId="0" applyFill="1"/>
    <xf numFmtId="0" fontId="3" fillId="9" borderId="1" xfId="0" applyFont="1" applyFill="1" applyBorder="1" applyAlignment="1">
      <alignment vertical="top" wrapTex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7" fillId="9" borderId="0" xfId="0" applyFont="1" applyFill="1" applyBorder="1" applyAlignment="1">
      <alignment horizontal="center" vertical="center"/>
    </xf>
    <xf numFmtId="0" fontId="9" fillId="9" borderId="0" xfId="0" applyFont="1" applyFill="1" applyBorder="1" applyAlignment="1">
      <alignment horizontal="right" vertical="top" wrapText="1"/>
    </xf>
    <xf numFmtId="0" fontId="9" fillId="9" borderId="15" xfId="0" applyFont="1" applyFill="1" applyBorder="1" applyAlignment="1">
      <alignment horizontal="left" vertical="top" wrapText="1"/>
    </xf>
    <xf numFmtId="3" fontId="8" fillId="0"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8" fillId="0" borderId="0" xfId="0" applyNumberFormat="1" applyFont="1" applyFill="1" applyBorder="1" applyAlignment="1">
      <alignment horizontal="left" vertical="top" wrapText="1"/>
    </xf>
    <xf numFmtId="0" fontId="11" fillId="0" borderId="0" xfId="0" applyFont="1" applyBorder="1" applyAlignment="1">
      <alignment horizontal="left" vertical="top" wrapText="1"/>
    </xf>
    <xf numFmtId="3" fontId="7" fillId="0" borderId="0" xfId="0" applyNumberFormat="1" applyFont="1" applyFill="1" applyBorder="1" applyAlignment="1">
      <alignment horizontal="left" vertical="top" wrapText="1"/>
    </xf>
    <xf numFmtId="3" fontId="8" fillId="0" borderId="0" xfId="0" applyNumberFormat="1" applyFont="1" applyBorder="1" applyAlignment="1">
      <alignment horizontal="left" vertical="top" wrapText="1"/>
    </xf>
    <xf numFmtId="0" fontId="3" fillId="8" borderId="1" xfId="0" applyFont="1" applyFill="1" applyBorder="1" applyAlignment="1">
      <alignment horizontal="center" vertical="center"/>
    </xf>
    <xf numFmtId="0" fontId="15" fillId="6" borderId="1" xfId="0" applyFont="1" applyFill="1" applyBorder="1" applyAlignment="1">
      <alignment horizontal="center" vertical="center"/>
    </xf>
    <xf numFmtId="0" fontId="6" fillId="8" borderId="1" xfId="0" applyFont="1" applyFill="1" applyBorder="1" applyAlignment="1">
      <alignment horizontal="center" vertical="center"/>
    </xf>
    <xf numFmtId="0" fontId="18" fillId="8" borderId="1" xfId="0" applyFont="1" applyFill="1" applyBorder="1" applyAlignment="1">
      <alignment horizontal="center" vertical="center"/>
    </xf>
    <xf numFmtId="0" fontId="6" fillId="2"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5" borderId="9" xfId="0" applyFont="1" applyFill="1" applyBorder="1" applyAlignment="1">
      <alignment horizontal="center" vertical="center"/>
    </xf>
    <xf numFmtId="1" fontId="3" fillId="8" borderId="4" xfId="0" applyNumberFormat="1" applyFont="1" applyFill="1" applyBorder="1" applyAlignment="1">
      <alignment horizontal="center" vertical="center"/>
    </xf>
    <xf numFmtId="0" fontId="3" fillId="8" borderId="1" xfId="0" applyFont="1" applyFill="1" applyBorder="1" applyAlignment="1">
      <alignment horizontal="left" vertical="center"/>
    </xf>
    <xf numFmtId="0" fontId="3" fillId="12" borderId="1" xfId="0" applyFont="1" applyFill="1" applyBorder="1"/>
    <xf numFmtId="0" fontId="3" fillId="10" borderId="1" xfId="0" applyFont="1" applyFill="1" applyBorder="1"/>
    <xf numFmtId="0" fontId="3" fillId="12" borderId="1" xfId="0" applyFont="1" applyFill="1" applyBorder="1" applyAlignment="1">
      <alignment wrapText="1"/>
    </xf>
    <xf numFmtId="1" fontId="3" fillId="12" borderId="4" xfId="0" applyNumberFormat="1" applyFont="1" applyFill="1" applyBorder="1" applyAlignment="1">
      <alignment horizontal="center" vertical="center"/>
    </xf>
    <xf numFmtId="0" fontId="21" fillId="12" borderId="1" xfId="0" applyFont="1" applyFill="1" applyBorder="1" applyAlignment="1">
      <alignment horizontal="justify" vertical="center"/>
    </xf>
    <xf numFmtId="0" fontId="3" fillId="12" borderId="4" xfId="0" applyNumberFormat="1" applyFont="1" applyFill="1" applyBorder="1" applyAlignment="1">
      <alignment horizontal="center" vertical="center"/>
    </xf>
    <xf numFmtId="0" fontId="3" fillId="12" borderId="1" xfId="0" applyFont="1" applyFill="1" applyBorder="1" applyAlignment="1">
      <alignment horizontal="left" vertical="center"/>
    </xf>
    <xf numFmtId="0" fontId="3" fillId="9" borderId="1" xfId="0" applyFont="1" applyFill="1" applyBorder="1" applyAlignment="1">
      <alignment wrapText="1"/>
    </xf>
    <xf numFmtId="0" fontId="4" fillId="5"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3" fillId="15" borderId="1" xfId="0" applyFont="1" applyFill="1" applyBorder="1" applyAlignment="1">
      <alignment horizontal="left" vertical="center"/>
    </xf>
    <xf numFmtId="4" fontId="3" fillId="15" borderId="1" xfId="0" applyNumberFormat="1" applyFont="1" applyFill="1" applyBorder="1" applyAlignment="1">
      <alignment horizontal="center" vertical="center"/>
    </xf>
    <xf numFmtId="3" fontId="3" fillId="15" borderId="1" xfId="0" applyNumberFormat="1" applyFont="1" applyFill="1" applyBorder="1" applyAlignment="1">
      <alignment horizontal="right" vertical="center"/>
    </xf>
    <xf numFmtId="49" fontId="3" fillId="15" borderId="1" xfId="0" applyNumberFormat="1" applyFont="1" applyFill="1" applyBorder="1" applyAlignment="1">
      <alignment horizontal="center" vertical="center"/>
    </xf>
    <xf numFmtId="3" fontId="6" fillId="15" borderId="1" xfId="0" applyNumberFormat="1" applyFont="1" applyFill="1" applyBorder="1" applyAlignment="1">
      <alignment horizontal="right" vertical="center"/>
    </xf>
    <xf numFmtId="0" fontId="0" fillId="15" borderId="1" xfId="0" applyFill="1" applyBorder="1"/>
    <xf numFmtId="0" fontId="27" fillId="7" borderId="0" xfId="0" applyFont="1" applyFill="1"/>
    <xf numFmtId="0" fontId="28" fillId="0" borderId="0" xfId="0" applyFont="1"/>
    <xf numFmtId="0" fontId="30" fillId="7" borderId="0" xfId="0" applyFont="1" applyFill="1"/>
    <xf numFmtId="1" fontId="30" fillId="7" borderId="0" xfId="0" applyNumberFormat="1" applyFont="1" applyFill="1"/>
    <xf numFmtId="0" fontId="31" fillId="0" borderId="0" xfId="0" applyFont="1" applyFill="1"/>
    <xf numFmtId="1" fontId="31" fillId="0" borderId="0" xfId="0" applyNumberFormat="1" applyFont="1" applyFill="1"/>
    <xf numFmtId="3" fontId="35" fillId="7" borderId="1" xfId="0" applyNumberFormat="1" applyFont="1" applyFill="1" applyBorder="1" applyAlignment="1">
      <alignment horizontal="right" vertical="center"/>
    </xf>
    <xf numFmtId="0" fontId="28" fillId="7" borderId="0" xfId="0" applyFont="1" applyFill="1"/>
    <xf numFmtId="3" fontId="35" fillId="7" borderId="2" xfId="0" applyNumberFormat="1" applyFont="1" applyFill="1" applyBorder="1" applyAlignment="1">
      <alignment horizontal="right" vertical="center"/>
    </xf>
    <xf numFmtId="3" fontId="36" fillId="7" borderId="2" xfId="0" quotePrefix="1" applyNumberFormat="1" applyFont="1" applyFill="1" applyBorder="1" applyAlignment="1">
      <alignment horizontal="center" vertical="center"/>
    </xf>
    <xf numFmtId="2" fontId="28" fillId="0" borderId="0" xfId="0" applyNumberFormat="1" applyFont="1" applyBorder="1" applyAlignment="1">
      <alignment horizontal="center" vertical="center"/>
    </xf>
    <xf numFmtId="2" fontId="28" fillId="0" borderId="1" xfId="0" applyNumberFormat="1" applyFont="1" applyBorder="1" applyAlignment="1">
      <alignment horizontal="center" vertical="center"/>
    </xf>
    <xf numFmtId="0" fontId="28" fillId="0" borderId="0" xfId="0" applyFont="1" applyAlignment="1">
      <alignment vertical="top"/>
    </xf>
    <xf numFmtId="0" fontId="37" fillId="11" borderId="1" xfId="0" applyFont="1" applyFill="1" applyBorder="1" applyAlignment="1">
      <alignment horizontal="center" vertical="top"/>
    </xf>
    <xf numFmtId="0" fontId="37" fillId="11" borderId="1" xfId="0" applyFont="1" applyFill="1" applyBorder="1" applyAlignment="1">
      <alignment horizontal="right" vertical="top" wrapText="1"/>
    </xf>
    <xf numFmtId="0" fontId="37" fillId="11" borderId="1" xfId="0" applyFont="1" applyFill="1" applyBorder="1" applyAlignment="1">
      <alignment horizontal="left" vertical="top"/>
    </xf>
    <xf numFmtId="0" fontId="37" fillId="11" borderId="1" xfId="0" applyFont="1" applyFill="1" applyBorder="1" applyAlignment="1">
      <alignment horizontal="left" vertical="top" wrapText="1"/>
    </xf>
    <xf numFmtId="0" fontId="28" fillId="0" borderId="0" xfId="0" applyFont="1" applyAlignment="1">
      <alignment horizontal="left" vertical="top"/>
    </xf>
    <xf numFmtId="0" fontId="41" fillId="11" borderId="1" xfId="0" applyFont="1" applyFill="1" applyBorder="1" applyAlignment="1">
      <alignment horizontal="center" vertical="top"/>
    </xf>
    <xf numFmtId="0" fontId="41" fillId="11" borderId="1" xfId="0" applyFont="1" applyFill="1" applyBorder="1" applyAlignment="1">
      <alignment horizontal="right" vertical="top" wrapText="1"/>
    </xf>
    <xf numFmtId="0" fontId="41" fillId="12" borderId="1" xfId="0" applyFont="1" applyFill="1" applyBorder="1" applyAlignment="1">
      <alignment horizontal="center" vertical="top"/>
    </xf>
    <xf numFmtId="0" fontId="41" fillId="12" borderId="1" xfId="0" applyFont="1" applyFill="1" applyBorder="1" applyAlignment="1">
      <alignment horizontal="left" vertical="top" wrapText="1"/>
    </xf>
    <xf numFmtId="0" fontId="41" fillId="10" borderId="1" xfId="0" applyFont="1" applyFill="1" applyBorder="1" applyAlignment="1">
      <alignment horizontal="center" vertical="top"/>
    </xf>
    <xf numFmtId="0" fontId="41" fillId="10" borderId="1" xfId="0" applyFont="1" applyFill="1" applyBorder="1" applyAlignment="1">
      <alignment horizontal="left" vertical="top" wrapText="1"/>
    </xf>
    <xf numFmtId="0" fontId="41" fillId="12" borderId="1" xfId="0" applyFont="1" applyFill="1" applyBorder="1" applyAlignment="1">
      <alignment horizontal="center"/>
    </xf>
    <xf numFmtId="0" fontId="37" fillId="12" borderId="1" xfId="0" applyFont="1" applyFill="1" applyBorder="1" applyAlignment="1">
      <alignment horizontal="left" wrapText="1"/>
    </xf>
    <xf numFmtId="0" fontId="28" fillId="0" borderId="0" xfId="0" applyFont="1" applyFill="1" applyBorder="1"/>
    <xf numFmtId="0" fontId="41" fillId="10" borderId="1" xfId="0" applyFont="1" applyFill="1" applyBorder="1" applyAlignment="1">
      <alignment horizontal="center"/>
    </xf>
    <xf numFmtId="0" fontId="37" fillId="10" borderId="1" xfId="0" applyFont="1" applyFill="1" applyBorder="1" applyAlignment="1">
      <alignment horizontal="left" wrapText="1"/>
    </xf>
    <xf numFmtId="0" fontId="41" fillId="12" borderId="1" xfId="0" applyFont="1" applyFill="1" applyBorder="1" applyAlignment="1">
      <alignment horizontal="left" wrapText="1"/>
    </xf>
    <xf numFmtId="0" fontId="41" fillId="0" borderId="0" xfId="0" applyFont="1" applyFill="1" applyBorder="1" applyAlignment="1">
      <alignment horizontal="center"/>
    </xf>
    <xf numFmtId="0" fontId="41" fillId="11" borderId="1" xfId="0" applyFont="1" applyFill="1" applyBorder="1" applyAlignment="1">
      <alignment horizontal="center"/>
    </xf>
    <xf numFmtId="3" fontId="42" fillId="0" borderId="0" xfId="0" applyNumberFormat="1" applyFont="1" applyFill="1" applyBorder="1" applyAlignment="1">
      <alignment horizontal="right"/>
    </xf>
    <xf numFmtId="0" fontId="37" fillId="0" borderId="0" xfId="0" applyFont="1" applyBorder="1" applyAlignment="1">
      <alignment horizontal="center"/>
    </xf>
    <xf numFmtId="0" fontId="41" fillId="0" borderId="0" xfId="0" applyFont="1" applyBorder="1" applyAlignment="1">
      <alignment horizontal="left"/>
    </xf>
    <xf numFmtId="0" fontId="41" fillId="0" borderId="0" xfId="0" applyFont="1" applyFill="1" applyBorder="1" applyAlignment="1">
      <alignment horizontal="left"/>
    </xf>
    <xf numFmtId="0" fontId="37" fillId="0" borderId="0" xfId="0" applyFont="1" applyFill="1" applyBorder="1" applyAlignment="1">
      <alignment horizontal="center"/>
    </xf>
    <xf numFmtId="0" fontId="45" fillId="0" borderId="0" xfId="0" applyFont="1" applyFill="1" applyBorder="1" applyAlignment="1">
      <alignment horizontal="center" wrapText="1"/>
    </xf>
    <xf numFmtId="0" fontId="28" fillId="0" borderId="0" xfId="0" applyFont="1" applyAlignment="1">
      <alignment horizontal="center" vertical="center"/>
    </xf>
    <xf numFmtId="3" fontId="46" fillId="0" borderId="0" xfId="0" applyNumberFormat="1" applyFont="1" applyFill="1" applyBorder="1" applyAlignment="1">
      <alignment horizontal="right"/>
    </xf>
    <xf numFmtId="0" fontId="42" fillId="12" borderId="1" xfId="0" applyFont="1" applyFill="1" applyBorder="1" applyAlignment="1">
      <alignment horizontal="left"/>
    </xf>
    <xf numFmtId="0" fontId="47" fillId="0" borderId="0" xfId="0" applyFont="1" applyAlignment="1">
      <alignment wrapText="1"/>
    </xf>
    <xf numFmtId="0" fontId="28" fillId="0" borderId="0" xfId="0" applyFont="1" applyAlignment="1">
      <alignment vertical="center"/>
    </xf>
    <xf numFmtId="0" fontId="28" fillId="0" borderId="0" xfId="0" applyFont="1" applyAlignment="1">
      <alignment horizontal="left" vertical="center"/>
    </xf>
    <xf numFmtId="0" fontId="28" fillId="8" borderId="1" xfId="0" applyFont="1" applyFill="1" applyBorder="1" applyAlignment="1">
      <alignment horizontal="center" vertical="center"/>
    </xf>
    <xf numFmtId="0" fontId="28" fillId="8" borderId="1" xfId="0" applyFont="1" applyFill="1" applyBorder="1" applyAlignment="1">
      <alignment vertical="center" wrapText="1"/>
    </xf>
    <xf numFmtId="0" fontId="37" fillId="15" borderId="1" xfId="0" applyFont="1" applyFill="1" applyBorder="1" applyAlignment="1">
      <alignment vertical="center"/>
    </xf>
    <xf numFmtId="3" fontId="37" fillId="15" borderId="1" xfId="0" applyNumberFormat="1" applyFont="1" applyFill="1" applyBorder="1" applyAlignment="1">
      <alignment vertical="center"/>
    </xf>
    <xf numFmtId="3" fontId="34" fillId="15" borderId="1" xfId="0" applyNumberFormat="1" applyFont="1" applyFill="1" applyBorder="1" applyAlignment="1">
      <alignment horizontal="right" vertical="center"/>
    </xf>
    <xf numFmtId="165" fontId="37" fillId="15" borderId="1" xfId="0" applyNumberFormat="1" applyFont="1" applyFill="1" applyBorder="1" applyAlignment="1">
      <alignment vertical="center"/>
    </xf>
    <xf numFmtId="0" fontId="34" fillId="8" borderId="1" xfId="0" applyFont="1" applyFill="1" applyBorder="1" applyAlignment="1">
      <alignment horizontal="center" vertical="center"/>
    </xf>
    <xf numFmtId="0" fontId="28" fillId="8" borderId="1" xfId="0" applyFont="1" applyFill="1" applyBorder="1" applyAlignment="1">
      <alignment horizontal="center" vertical="center" wrapText="1"/>
    </xf>
    <xf numFmtId="3" fontId="37" fillId="15" borderId="1" xfId="0" applyNumberFormat="1" applyFont="1" applyFill="1" applyBorder="1" applyAlignment="1">
      <alignment horizontal="center" vertical="center"/>
    </xf>
    <xf numFmtId="3" fontId="48" fillId="15" borderId="1" xfId="0" applyNumberFormat="1" applyFont="1" applyFill="1" applyBorder="1" applyAlignment="1">
      <alignment vertical="center"/>
    </xf>
    <xf numFmtId="165" fontId="37" fillId="15" borderId="1" xfId="0" applyNumberFormat="1" applyFont="1" applyFill="1" applyBorder="1" applyAlignment="1">
      <alignment horizontal="center" vertical="center"/>
    </xf>
    <xf numFmtId="4" fontId="48" fillId="15" borderId="1" xfId="0" applyNumberFormat="1" applyFont="1" applyFill="1" applyBorder="1" applyAlignment="1" applyProtection="1">
      <alignment horizontal="right" vertical="center" wrapText="1"/>
      <protection locked="0"/>
    </xf>
    <xf numFmtId="3" fontId="48" fillId="15" borderId="1" xfId="0" applyNumberFormat="1" applyFont="1" applyFill="1" applyBorder="1" applyAlignment="1" applyProtection="1">
      <alignment horizontal="right" vertical="center" wrapText="1"/>
      <protection locked="0"/>
    </xf>
    <xf numFmtId="3" fontId="33" fillId="15" borderId="1" xfId="0" applyNumberFormat="1" applyFont="1" applyFill="1" applyBorder="1" applyAlignment="1">
      <alignment horizontal="right" vertical="center"/>
    </xf>
    <xf numFmtId="166" fontId="28" fillId="8" borderId="1" xfId="0" applyNumberFormat="1" applyFont="1" applyFill="1" applyBorder="1" applyAlignment="1" applyProtection="1">
      <alignment horizontal="left" vertical="center" wrapText="1"/>
      <protection locked="0"/>
    </xf>
    <xf numFmtId="4" fontId="48" fillId="15" borderId="1" xfId="0" applyNumberFormat="1" applyFont="1" applyFill="1" applyBorder="1" applyAlignment="1" applyProtection="1">
      <alignment horizontal="center" vertical="center" wrapText="1"/>
      <protection locked="0"/>
    </xf>
    <xf numFmtId="0" fontId="28" fillId="8" borderId="1" xfId="0" applyFont="1" applyFill="1" applyBorder="1" applyAlignment="1">
      <alignment vertical="center"/>
    </xf>
    <xf numFmtId="4" fontId="34" fillId="15" borderId="1" xfId="0" applyNumberFormat="1" applyFont="1" applyFill="1" applyBorder="1" applyAlignment="1">
      <alignment horizontal="center" vertical="center"/>
    </xf>
    <xf numFmtId="3" fontId="37" fillId="15" borderId="1" xfId="0" applyNumberFormat="1" applyFont="1" applyFill="1" applyBorder="1" applyAlignment="1">
      <alignment horizontal="right" vertical="center"/>
    </xf>
    <xf numFmtId="0" fontId="28" fillId="15" borderId="1" xfId="0" applyFont="1" applyFill="1" applyBorder="1"/>
    <xf numFmtId="0" fontId="0" fillId="7" borderId="0" xfId="0" applyFont="1" applyFill="1"/>
    <xf numFmtId="3" fontId="3" fillId="15" borderId="1" xfId="0" applyNumberFormat="1" applyFont="1" applyFill="1" applyBorder="1" applyAlignment="1">
      <alignment horizontal="center" vertical="center"/>
    </xf>
    <xf numFmtId="1" fontId="3" fillId="15" borderId="1" xfId="0" applyNumberFormat="1" applyFont="1" applyFill="1" applyBorder="1" applyAlignment="1">
      <alignment horizontal="center" vertical="center"/>
    </xf>
    <xf numFmtId="3" fontId="6" fillId="15" borderId="1" xfId="0" applyNumberFormat="1" applyFont="1" applyFill="1" applyBorder="1" applyAlignment="1">
      <alignment horizontal="left" vertical="center"/>
    </xf>
    <xf numFmtId="3" fontId="6" fillId="15" borderId="1" xfId="0" applyNumberFormat="1" applyFont="1" applyFill="1" applyBorder="1" applyAlignment="1">
      <alignment horizontal="left" vertical="center" wrapText="1"/>
    </xf>
    <xf numFmtId="3" fontId="6" fillId="15" borderId="1" xfId="0" applyNumberFormat="1" applyFont="1" applyFill="1" applyBorder="1" applyAlignment="1">
      <alignment horizontal="right" vertical="center" wrapText="1"/>
    </xf>
    <xf numFmtId="3" fontId="6" fillId="15" borderId="1" xfId="0" applyNumberFormat="1" applyFont="1" applyFill="1" applyBorder="1" applyAlignment="1">
      <alignment horizontal="center" vertical="center"/>
    </xf>
    <xf numFmtId="4" fontId="3" fillId="15" borderId="1" xfId="0" quotePrefix="1" applyNumberFormat="1" applyFont="1" applyFill="1" applyBorder="1" applyAlignment="1">
      <alignment horizontal="center" vertical="center"/>
    </xf>
    <xf numFmtId="0" fontId="26" fillId="7" borderId="0" xfId="0" applyFont="1" applyFill="1" applyAlignment="1"/>
    <xf numFmtId="0" fontId="50" fillId="7" borderId="0" xfId="0" applyFont="1" applyFill="1"/>
    <xf numFmtId="0" fontId="41" fillId="15" borderId="1" xfId="0" applyFont="1" applyFill="1" applyBorder="1" applyAlignment="1">
      <alignment horizontal="right" vertical="top"/>
    </xf>
    <xf numFmtId="0" fontId="41" fillId="15" borderId="1" xfId="0" applyFont="1" applyFill="1" applyBorder="1" applyAlignment="1">
      <alignment horizontal="center" vertical="top"/>
    </xf>
    <xf numFmtId="3" fontId="42" fillId="15" borderId="1" xfId="0" applyNumberFormat="1" applyFont="1" applyFill="1" applyBorder="1" applyAlignment="1">
      <alignment horizontal="right" vertical="top"/>
    </xf>
    <xf numFmtId="3" fontId="42" fillId="15" borderId="1" xfId="0" applyNumberFormat="1" applyFont="1" applyFill="1" applyBorder="1" applyAlignment="1">
      <alignment horizontal="right"/>
    </xf>
    <xf numFmtId="0" fontId="45" fillId="9" borderId="1" xfId="0" applyFont="1" applyFill="1" applyBorder="1" applyAlignment="1">
      <alignment horizontal="center" wrapText="1"/>
    </xf>
    <xf numFmtId="3" fontId="34" fillId="0" borderId="5" xfId="0" applyNumberFormat="1" applyFont="1" applyFill="1" applyBorder="1" applyAlignment="1">
      <alignment horizontal="right" vertical="center"/>
    </xf>
    <xf numFmtId="0" fontId="52" fillId="7" borderId="0" xfId="0" applyFont="1" applyFill="1"/>
    <xf numFmtId="0" fontId="52" fillId="7" borderId="0" xfId="0" applyFont="1" applyFill="1" applyAlignment="1">
      <alignment horizontal="center" vertical="center"/>
    </xf>
    <xf numFmtId="0" fontId="28" fillId="16" borderId="0" xfId="0" applyFont="1" applyFill="1"/>
    <xf numFmtId="0" fontId="32" fillId="2" borderId="1" xfId="0" applyFont="1" applyFill="1" applyBorder="1" applyAlignment="1">
      <alignment horizontal="center" vertical="center" wrapText="1"/>
    </xf>
    <xf numFmtId="0" fontId="37" fillId="15" borderId="1" xfId="0" applyFont="1" applyFill="1" applyBorder="1" applyAlignment="1">
      <alignment horizontal="left"/>
    </xf>
    <xf numFmtId="3" fontId="46" fillId="15" borderId="1" xfId="0" applyNumberFormat="1" applyFont="1" applyFill="1" applyBorder="1" applyAlignment="1">
      <alignment horizontal="right"/>
    </xf>
    <xf numFmtId="0" fontId="3" fillId="12"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17" borderId="1" xfId="0" applyFont="1" applyFill="1" applyBorder="1" applyAlignment="1">
      <alignment horizontal="center" vertical="center"/>
    </xf>
    <xf numFmtId="0" fontId="15" fillId="7" borderId="0" xfId="0" applyFont="1" applyFill="1"/>
    <xf numFmtId="4" fontId="18" fillId="15" borderId="1" xfId="0" applyNumberFormat="1" applyFont="1" applyFill="1" applyBorder="1" applyAlignment="1">
      <alignment horizontal="center" vertical="center"/>
    </xf>
    <xf numFmtId="43" fontId="18" fillId="15" borderId="1" xfId="1" applyNumberFormat="1" applyFont="1" applyFill="1" applyBorder="1" applyAlignment="1">
      <alignment horizontal="right" vertical="center"/>
    </xf>
    <xf numFmtId="3" fontId="18" fillId="15" borderId="1" xfId="0" applyNumberFormat="1" applyFont="1" applyFill="1" applyBorder="1" applyAlignment="1">
      <alignment horizontal="right" vertical="center"/>
    </xf>
    <xf numFmtId="49" fontId="18" fillId="15" borderId="1" xfId="0" applyNumberFormat="1" applyFont="1" applyFill="1" applyBorder="1" applyAlignment="1">
      <alignment horizontal="center" vertical="center"/>
    </xf>
    <xf numFmtId="0" fontId="18" fillId="15" borderId="1" xfId="0" applyFont="1" applyFill="1" applyBorder="1" applyAlignment="1">
      <alignment horizontal="center" vertical="center"/>
    </xf>
    <xf numFmtId="0" fontId="21" fillId="15" borderId="1" xfId="0" applyFont="1" applyFill="1" applyBorder="1" applyAlignment="1">
      <alignment horizontal="center" vertical="center" textRotation="90"/>
    </xf>
    <xf numFmtId="0" fontId="21" fillId="15" borderId="1" xfId="0" applyFont="1" applyFill="1" applyBorder="1" applyAlignment="1">
      <alignment horizontal="justify" vertical="center" wrapText="1"/>
    </xf>
    <xf numFmtId="4" fontId="3" fillId="15" borderId="1" xfId="0" applyNumberFormat="1" applyFont="1" applyFill="1" applyBorder="1" applyAlignment="1">
      <alignment horizontal="center" vertical="center" wrapText="1"/>
    </xf>
    <xf numFmtId="0" fontId="3" fillId="15" borderId="1" xfId="0" applyNumberFormat="1" applyFont="1" applyFill="1" applyBorder="1" applyAlignment="1">
      <alignment horizontal="center" vertical="center"/>
    </xf>
    <xf numFmtId="49" fontId="3" fillId="15" borderId="1" xfId="0" applyNumberFormat="1" applyFont="1" applyFill="1" applyBorder="1" applyAlignment="1">
      <alignment horizontal="center" vertical="center" wrapText="1"/>
    </xf>
    <xf numFmtId="0" fontId="3" fillId="15" borderId="1" xfId="0" applyFont="1" applyFill="1" applyBorder="1" applyAlignment="1">
      <alignment horizontal="left" vertical="center" wrapText="1"/>
    </xf>
    <xf numFmtId="0" fontId="16" fillId="15" borderId="1" xfId="0" applyFont="1" applyFill="1" applyBorder="1" applyAlignment="1">
      <alignment horizontal="center" vertical="center" wrapText="1"/>
    </xf>
    <xf numFmtId="0" fontId="16" fillId="15" borderId="1" xfId="0" applyFont="1" applyFill="1" applyBorder="1" applyAlignment="1">
      <alignment horizontal="left" vertical="center" wrapText="1"/>
    </xf>
    <xf numFmtId="0" fontId="32" fillId="9" borderId="1" xfId="0" applyFont="1" applyFill="1" applyBorder="1" applyAlignment="1">
      <alignment horizontal="center" vertical="center" wrapText="1"/>
    </xf>
    <xf numFmtId="0" fontId="32" fillId="9" borderId="1" xfId="0" applyFont="1" applyFill="1" applyBorder="1" applyAlignment="1">
      <alignment horizontal="center" vertical="center"/>
    </xf>
    <xf numFmtId="0" fontId="3" fillId="9" borderId="0" xfId="0" applyFont="1" applyFill="1" applyBorder="1" applyAlignment="1">
      <alignment vertical="center"/>
    </xf>
    <xf numFmtId="0" fontId="4" fillId="9" borderId="1" xfId="0" applyFont="1" applyFill="1" applyBorder="1" applyAlignment="1">
      <alignment horizontal="center" vertical="center"/>
    </xf>
    <xf numFmtId="0" fontId="15" fillId="9" borderId="0" xfId="0" applyFont="1" applyFill="1"/>
    <xf numFmtId="0" fontId="18" fillId="9" borderId="0" xfId="0" applyFont="1" applyFill="1" applyBorder="1" applyAlignment="1">
      <alignment vertical="center"/>
    </xf>
    <xf numFmtId="0" fontId="20" fillId="9" borderId="1"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9" xfId="0" applyFont="1" applyFill="1" applyBorder="1" applyAlignment="1">
      <alignment horizontal="center" vertical="center" wrapText="1"/>
    </xf>
    <xf numFmtId="0" fontId="3" fillId="9" borderId="4" xfId="0" applyFont="1" applyFill="1" applyBorder="1" applyAlignment="1">
      <alignment horizontal="center" vertical="center"/>
    </xf>
    <xf numFmtId="0" fontId="3" fillId="9" borderId="4" xfId="0" applyFont="1" applyFill="1" applyBorder="1" applyAlignment="1">
      <alignment horizontal="left" vertical="center" wrapText="1"/>
    </xf>
    <xf numFmtId="16" fontId="3" fillId="15" borderId="4" xfId="0" applyNumberFormat="1" applyFont="1" applyFill="1" applyBorder="1" applyAlignment="1">
      <alignment horizontal="center" vertical="center"/>
    </xf>
    <xf numFmtId="0" fontId="3" fillId="15" borderId="4" xfId="0" applyNumberFormat="1" applyFont="1" applyFill="1" applyBorder="1" applyAlignment="1">
      <alignment horizontal="center" vertical="center"/>
    </xf>
    <xf numFmtId="0" fontId="3" fillId="15" borderId="4" xfId="0" applyFont="1" applyFill="1" applyBorder="1" applyAlignment="1">
      <alignment horizontal="center" vertical="center"/>
    </xf>
    <xf numFmtId="0" fontId="47" fillId="8" borderId="1" xfId="0" applyFont="1" applyFill="1" applyBorder="1" applyAlignment="1">
      <alignment vertical="center" wrapText="1"/>
    </xf>
    <xf numFmtId="0" fontId="32" fillId="9" borderId="5" xfId="0" applyFont="1" applyFill="1" applyBorder="1" applyAlignment="1">
      <alignment horizontal="center" vertical="center"/>
    </xf>
    <xf numFmtId="0" fontId="32" fillId="2" borderId="1" xfId="0" applyFont="1" applyFill="1" applyBorder="1" applyAlignment="1">
      <alignment horizontal="center" vertical="center" wrapText="1"/>
    </xf>
    <xf numFmtId="0" fontId="32" fillId="5" borderId="1" xfId="0" applyFont="1" applyFill="1" applyBorder="1" applyAlignment="1">
      <alignment horizontal="center" vertical="center"/>
    </xf>
    <xf numFmtId="0" fontId="54" fillId="16" borderId="0" xfId="0" applyFont="1" applyFill="1"/>
    <xf numFmtId="0" fontId="54" fillId="0" borderId="0" xfId="0" applyFont="1"/>
    <xf numFmtId="3" fontId="28" fillId="0" borderId="0" xfId="0" applyNumberFormat="1" applyFont="1" applyAlignment="1">
      <alignment vertical="center"/>
    </xf>
    <xf numFmtId="0" fontId="32" fillId="2" borderId="1" xfId="0" applyFont="1" applyFill="1" applyBorder="1" applyAlignment="1">
      <alignment horizontal="center" vertical="center" wrapText="1"/>
    </xf>
    <xf numFmtId="0" fontId="46" fillId="10" borderId="1" xfId="0" applyFont="1" applyFill="1" applyBorder="1" applyAlignment="1">
      <alignment horizontal="left"/>
    </xf>
    <xf numFmtId="0" fontId="18" fillId="13" borderId="1" xfId="0" applyFont="1" applyFill="1" applyBorder="1" applyAlignment="1">
      <alignment horizontal="center" vertical="center" wrapText="1"/>
    </xf>
    <xf numFmtId="0" fontId="18" fillId="13" borderId="1" xfId="0" applyFont="1" applyFill="1" applyBorder="1" applyAlignment="1">
      <alignment horizontal="left" vertical="center" wrapText="1"/>
    </xf>
    <xf numFmtId="0" fontId="18" fillId="13" borderId="1" xfId="0" applyFont="1" applyFill="1" applyBorder="1" applyAlignment="1">
      <alignment horizontal="center" vertical="center"/>
    </xf>
    <xf numFmtId="0" fontId="19" fillId="13" borderId="1" xfId="0" applyFont="1" applyFill="1" applyBorder="1" applyAlignment="1">
      <alignment horizontal="left" vertical="center" wrapText="1"/>
    </xf>
    <xf numFmtId="41" fontId="18" fillId="15" borderId="1" xfId="1" applyNumberFormat="1" applyFont="1" applyFill="1" applyBorder="1" applyAlignment="1">
      <alignment horizontal="right" vertical="center"/>
    </xf>
    <xf numFmtId="0" fontId="48" fillId="15" borderId="1" xfId="0" applyFont="1" applyFill="1" applyBorder="1" applyAlignment="1">
      <alignment horizontal="center" vertical="center"/>
    </xf>
    <xf numFmtId="49" fontId="33" fillId="15" borderId="1" xfId="0" applyNumberFormat="1" applyFont="1" applyFill="1" applyBorder="1" applyAlignment="1">
      <alignment horizontal="center" vertical="center"/>
    </xf>
    <xf numFmtId="0" fontId="37" fillId="0" borderId="14" xfId="0" applyFont="1" applyBorder="1" applyAlignment="1">
      <alignment horizontal="center"/>
    </xf>
    <xf numFmtId="3" fontId="34" fillId="0" borderId="14"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0" fontId="56" fillId="0" borderId="0" xfId="0" applyFont="1"/>
    <xf numFmtId="0" fontId="34" fillId="15" borderId="1" xfId="0" applyFont="1" applyFill="1" applyBorder="1" applyAlignment="1">
      <alignment horizontal="right" vertical="center"/>
    </xf>
    <xf numFmtId="0" fontId="34" fillId="18" borderId="1" xfId="0" applyFont="1" applyFill="1" applyBorder="1" applyAlignment="1">
      <alignment horizontal="center" vertical="center"/>
    </xf>
    <xf numFmtId="0" fontId="34" fillId="15" borderId="1" xfId="0" applyFont="1" applyFill="1" applyBorder="1" applyAlignment="1">
      <alignment horizontal="center" vertical="center"/>
    </xf>
    <xf numFmtId="3" fontId="34" fillId="18" borderId="1" xfId="0" applyNumberFormat="1" applyFont="1" applyFill="1" applyBorder="1" applyAlignment="1">
      <alignment horizontal="right" vertical="center"/>
    </xf>
    <xf numFmtId="0" fontId="34" fillId="8" borderId="1" xfId="0" applyFont="1" applyFill="1" applyBorder="1" applyAlignment="1">
      <alignment horizontal="left" vertical="center" wrapText="1"/>
    </xf>
    <xf numFmtId="0" fontId="53" fillId="7" borderId="0" xfId="0" applyFont="1" applyFill="1" applyAlignment="1"/>
    <xf numFmtId="0" fontId="26" fillId="0" borderId="0" xfId="0" applyFont="1" applyFill="1" applyAlignment="1"/>
    <xf numFmtId="0" fontId="34" fillId="10" borderId="1" xfId="0" applyFont="1" applyFill="1" applyBorder="1" applyAlignment="1">
      <alignment horizontal="center" vertical="center"/>
    </xf>
    <xf numFmtId="0" fontId="34" fillId="10" borderId="1" xfId="0" applyFont="1" applyFill="1" applyBorder="1" applyAlignment="1">
      <alignment horizontal="left" vertical="center" wrapText="1"/>
    </xf>
    <xf numFmtId="0" fontId="34" fillId="12" borderId="1" xfId="0" applyFont="1" applyFill="1" applyBorder="1" applyAlignment="1">
      <alignment horizontal="center" vertical="center"/>
    </xf>
    <xf numFmtId="0" fontId="34" fillId="12" borderId="1" xfId="0" applyFont="1" applyFill="1" applyBorder="1" applyAlignment="1">
      <alignment horizontal="left" vertical="center" wrapText="1"/>
    </xf>
    <xf numFmtId="0" fontId="33" fillId="15" borderId="1" xfId="0" applyFont="1" applyFill="1" applyBorder="1" applyAlignment="1">
      <alignment horizontal="center" vertical="center"/>
    </xf>
    <xf numFmtId="0" fontId="57" fillId="12" borderId="1" xfId="0" applyFont="1" applyFill="1" applyBorder="1" applyAlignment="1">
      <alignment horizontal="center" vertical="center"/>
    </xf>
    <xf numFmtId="0" fontId="57" fillId="12" borderId="1" xfId="0" applyFont="1" applyFill="1" applyBorder="1" applyAlignment="1">
      <alignment horizontal="left" vertical="center" wrapText="1"/>
    </xf>
    <xf numFmtId="0" fontId="57" fillId="10" borderId="1" xfId="0" applyFont="1" applyFill="1" applyBorder="1" applyAlignment="1">
      <alignment horizontal="center" vertical="center"/>
    </xf>
    <xf numFmtId="0" fontId="57" fillId="10" borderId="1" xfId="0" applyFont="1" applyFill="1" applyBorder="1" applyAlignment="1">
      <alignment horizontal="left" vertical="center" wrapText="1"/>
    </xf>
    <xf numFmtId="0" fontId="57" fillId="15" borderId="1" xfId="0" applyFont="1" applyFill="1" applyBorder="1" applyAlignment="1">
      <alignment horizontal="right" vertical="center"/>
    </xf>
    <xf numFmtId="0" fontId="57" fillId="15" borderId="1" xfId="0" applyFont="1" applyFill="1" applyBorder="1" applyAlignment="1">
      <alignment horizontal="center" vertical="center"/>
    </xf>
    <xf numFmtId="3" fontId="57" fillId="15" borderId="1" xfId="0" applyNumberFormat="1" applyFont="1" applyFill="1" applyBorder="1" applyAlignment="1">
      <alignment horizontal="right" vertical="center"/>
    </xf>
    <xf numFmtId="0" fontId="57" fillId="15" borderId="1" xfId="0" applyFont="1" applyFill="1" applyBorder="1" applyAlignment="1">
      <alignment vertical="center"/>
    </xf>
    <xf numFmtId="0" fontId="34" fillId="10" borderId="1" xfId="0" applyFont="1" applyFill="1" applyBorder="1" applyAlignment="1">
      <alignment horizontal="left" vertical="center"/>
    </xf>
    <xf numFmtId="0" fontId="34" fillId="12" borderId="1" xfId="0" applyFont="1" applyFill="1" applyBorder="1" applyAlignment="1">
      <alignment horizontal="left" vertical="center"/>
    </xf>
    <xf numFmtId="0" fontId="34" fillId="15" borderId="1" xfId="0" applyFont="1" applyFill="1" applyBorder="1" applyAlignment="1">
      <alignment horizontal="right" wrapText="1"/>
    </xf>
    <xf numFmtId="0" fontId="57" fillId="15" borderId="1" xfId="0" applyFont="1" applyFill="1" applyBorder="1" applyAlignment="1">
      <alignment horizontal="center"/>
    </xf>
    <xf numFmtId="3" fontId="35" fillId="15" borderId="1" xfId="0" applyNumberFormat="1" applyFont="1" applyFill="1" applyBorder="1" applyAlignment="1">
      <alignment horizontal="right" wrapText="1"/>
    </xf>
    <xf numFmtId="0" fontId="57" fillId="15" borderId="1" xfId="0" applyFont="1" applyFill="1" applyBorder="1" applyAlignment="1">
      <alignment horizontal="left"/>
    </xf>
    <xf numFmtId="3" fontId="57" fillId="15" borderId="1" xfId="0" applyNumberFormat="1" applyFont="1" applyFill="1" applyBorder="1" applyAlignment="1">
      <alignment horizontal="right"/>
    </xf>
    <xf numFmtId="0" fontId="34" fillId="15" borderId="1" xfId="0" applyFont="1" applyFill="1" applyBorder="1" applyAlignment="1">
      <alignment horizontal="right" vertical="center" wrapText="1"/>
    </xf>
    <xf numFmtId="3" fontId="35" fillId="15" borderId="1" xfId="0" applyNumberFormat="1" applyFont="1" applyFill="1" applyBorder="1" applyAlignment="1">
      <alignment horizontal="right" vertical="center" wrapText="1"/>
    </xf>
    <xf numFmtId="0" fontId="24" fillId="7" borderId="0" xfId="0" applyFont="1" applyFill="1" applyAlignment="1"/>
    <xf numFmtId="0" fontId="26" fillId="7" borderId="0" xfId="0" applyFont="1" applyFill="1" applyAlignment="1">
      <alignment vertical="center"/>
    </xf>
    <xf numFmtId="0" fontId="53" fillId="7" borderId="0" xfId="0" applyFont="1" applyFill="1" applyAlignment="1">
      <alignment vertical="center"/>
    </xf>
    <xf numFmtId="0" fontId="37" fillId="10" borderId="1" xfId="0" applyFont="1" applyFill="1" applyBorder="1" applyAlignment="1">
      <alignment horizontal="center" vertical="center"/>
    </xf>
    <xf numFmtId="0" fontId="37" fillId="10" borderId="1" xfId="0" applyFont="1" applyFill="1" applyBorder="1" applyAlignment="1">
      <alignment horizontal="left" vertical="center" wrapText="1"/>
    </xf>
    <xf numFmtId="0" fontId="26" fillId="7" borderId="0" xfId="0" applyFont="1" applyFill="1" applyAlignment="1">
      <alignment horizontal="left" vertical="center"/>
    </xf>
    <xf numFmtId="0" fontId="53" fillId="7" borderId="0" xfId="0" applyFont="1" applyFill="1" applyAlignment="1">
      <alignment horizontal="left" vertical="center"/>
    </xf>
    <xf numFmtId="0" fontId="29" fillId="7" borderId="2" xfId="0" applyFont="1" applyFill="1" applyBorder="1" applyAlignment="1">
      <alignment horizontal="center"/>
    </xf>
    <xf numFmtId="0" fontId="29" fillId="7" borderId="3" xfId="0" applyFont="1" applyFill="1" applyBorder="1" applyAlignment="1">
      <alignment horizontal="center"/>
    </xf>
    <xf numFmtId="0" fontId="55" fillId="7" borderId="3" xfId="0" applyFont="1" applyFill="1" applyBorder="1" applyAlignment="1">
      <alignment horizontal="center"/>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55" fillId="7" borderId="3" xfId="0" applyFont="1" applyFill="1" applyBorder="1" applyAlignment="1">
      <alignment horizontal="center" vertical="center"/>
    </xf>
    <xf numFmtId="0" fontId="48" fillId="15" borderId="5" xfId="0" applyFont="1" applyFill="1" applyBorder="1" applyAlignment="1">
      <alignment horizontal="center" vertical="center"/>
    </xf>
    <xf numFmtId="0" fontId="48" fillId="15" borderId="9" xfId="0" applyFont="1" applyFill="1" applyBorder="1" applyAlignment="1">
      <alignment horizontal="center" vertical="center"/>
    </xf>
    <xf numFmtId="0" fontId="37" fillId="15" borderId="5" xfId="0" applyFont="1" applyFill="1" applyBorder="1" applyAlignment="1">
      <alignment horizontal="right" vertical="center"/>
    </xf>
    <xf numFmtId="0" fontId="37" fillId="15" borderId="9" xfId="0" applyFont="1" applyFill="1" applyBorder="1" applyAlignment="1">
      <alignment horizontal="right" vertical="center"/>
    </xf>
    <xf numFmtId="0" fontId="32" fillId="9" borderId="5" xfId="0" applyFont="1" applyFill="1" applyBorder="1" applyAlignment="1">
      <alignment horizontal="center" vertical="center" wrapText="1"/>
    </xf>
    <xf numFmtId="0" fontId="32" fillId="9" borderId="9" xfId="0" applyFont="1" applyFill="1" applyBorder="1" applyAlignment="1">
      <alignment horizontal="center" vertical="center" wrapText="1"/>
    </xf>
    <xf numFmtId="0" fontId="32" fillId="9" borderId="5" xfId="0" applyFont="1" applyFill="1" applyBorder="1" applyAlignment="1">
      <alignment horizontal="center" vertical="center"/>
    </xf>
    <xf numFmtId="0" fontId="32" fillId="9" borderId="9" xfId="0" applyFont="1" applyFill="1" applyBorder="1" applyAlignment="1">
      <alignment horizontal="center" vertical="center"/>
    </xf>
    <xf numFmtId="0" fontId="32" fillId="2" borderId="1" xfId="0" applyFont="1" applyFill="1" applyBorder="1" applyAlignment="1">
      <alignment horizontal="center" vertical="center" wrapText="1"/>
    </xf>
    <xf numFmtId="0" fontId="32" fillId="5" borderId="1" xfId="0" applyFont="1" applyFill="1" applyBorder="1" applyAlignment="1">
      <alignment horizontal="center" vertical="center"/>
    </xf>
    <xf numFmtId="0" fontId="28" fillId="9" borderId="3" xfId="0" applyFont="1" applyFill="1" applyBorder="1" applyAlignment="1">
      <alignment vertical="top"/>
    </xf>
    <xf numFmtId="0" fontId="0" fillId="9" borderId="4" xfId="0" applyFill="1" applyBorder="1" applyAlignment="1">
      <alignment vertical="top"/>
    </xf>
    <xf numFmtId="0" fontId="28" fillId="9" borderId="10" xfId="0" applyFont="1" applyFill="1" applyBorder="1" applyAlignment="1">
      <alignment vertical="top"/>
    </xf>
    <xf numFmtId="0" fontId="0" fillId="9" borderId="6" xfId="0" applyFill="1" applyBorder="1" applyAlignment="1">
      <alignment vertical="top"/>
    </xf>
    <xf numFmtId="0" fontId="29" fillId="7" borderId="11" xfId="0" applyFont="1" applyFill="1" applyBorder="1" applyAlignment="1">
      <alignment horizontal="left"/>
    </xf>
    <xf numFmtId="0" fontId="0" fillId="0" borderId="16" xfId="0" applyBorder="1" applyAlignment="1"/>
    <xf numFmtId="0" fontId="0" fillId="0" borderId="12" xfId="0" applyBorder="1" applyAlignment="1"/>
    <xf numFmtId="0" fontId="0" fillId="0" borderId="0" xfId="0" applyAlignment="1">
      <alignment vertical="center"/>
    </xf>
    <xf numFmtId="0" fontId="26" fillId="7" borderId="16" xfId="0" applyFont="1" applyFill="1" applyBorder="1" applyAlignment="1">
      <alignment vertical="center"/>
    </xf>
    <xf numFmtId="0" fontId="0" fillId="0" borderId="16" xfId="0" applyBorder="1" applyAlignment="1">
      <alignment vertical="center"/>
    </xf>
    <xf numFmtId="0" fontId="38" fillId="9" borderId="1" xfId="0" applyFont="1" applyFill="1" applyBorder="1" applyAlignment="1">
      <alignment horizontal="left" vertical="top" wrapText="1"/>
    </xf>
    <xf numFmtId="0" fontId="38" fillId="9" borderId="2" xfId="0" applyFont="1" applyFill="1" applyBorder="1" applyAlignment="1">
      <alignment horizontal="left" vertical="top" wrapText="1"/>
    </xf>
    <xf numFmtId="0" fontId="38" fillId="9" borderId="3" xfId="0" applyFont="1" applyFill="1" applyBorder="1" applyAlignment="1">
      <alignment horizontal="left" vertical="top" wrapText="1"/>
    </xf>
    <xf numFmtId="0" fontId="38" fillId="9" borderId="4" xfId="0" applyFont="1" applyFill="1" applyBorder="1" applyAlignment="1">
      <alignment horizontal="left" vertical="top" wrapText="1"/>
    </xf>
    <xf numFmtId="0" fontId="41" fillId="9" borderId="2" xfId="0" applyFont="1" applyFill="1" applyBorder="1" applyAlignment="1">
      <alignment horizontal="right" vertical="top"/>
    </xf>
    <xf numFmtId="0" fontId="41" fillId="9" borderId="4" xfId="0" applyFont="1" applyFill="1" applyBorder="1" applyAlignment="1">
      <alignment horizontal="right" vertical="top"/>
    </xf>
    <xf numFmtId="0" fontId="26" fillId="7" borderId="0" xfId="0" applyFont="1" applyFill="1" applyAlignment="1">
      <alignment horizontal="left"/>
    </xf>
    <xf numFmtId="0" fontId="29" fillId="7" borderId="3" xfId="0" applyFont="1" applyFill="1" applyBorder="1" applyAlignment="1">
      <alignment horizontal="left"/>
    </xf>
    <xf numFmtId="0" fontId="29" fillId="7" borderId="4" xfId="0" applyFont="1" applyFill="1" applyBorder="1" applyAlignment="1">
      <alignment horizontal="left"/>
    </xf>
    <xf numFmtId="0" fontId="42" fillId="11" borderId="2" xfId="0" applyFont="1" applyFill="1" applyBorder="1" applyAlignment="1">
      <alignment horizontal="right" vertical="top" wrapText="1"/>
    </xf>
    <xf numFmtId="0" fontId="42" fillId="11" borderId="4" xfId="0" applyFont="1" applyFill="1" applyBorder="1" applyAlignment="1">
      <alignment horizontal="right" vertical="top" wrapText="1"/>
    </xf>
    <xf numFmtId="0" fontId="23" fillId="7" borderId="3" xfId="0" applyFont="1" applyFill="1" applyBorder="1" applyAlignment="1">
      <alignment horizontal="left"/>
    </xf>
    <xf numFmtId="0" fontId="23" fillId="7" borderId="4" xfId="0" applyFont="1" applyFill="1" applyBorder="1" applyAlignment="1">
      <alignment horizontal="left"/>
    </xf>
    <xf numFmtId="0" fontId="44" fillId="9" borderId="2" xfId="0" applyFont="1" applyFill="1" applyBorder="1" applyAlignment="1">
      <alignment horizontal="left" vertical="top" wrapText="1"/>
    </xf>
    <xf numFmtId="0" fontId="44" fillId="9" borderId="3" xfId="0" applyFont="1" applyFill="1" applyBorder="1" applyAlignment="1">
      <alignment horizontal="left" vertical="top" wrapText="1"/>
    </xf>
    <xf numFmtId="0" fontId="44" fillId="9" borderId="4" xfId="0" applyFont="1" applyFill="1" applyBorder="1" applyAlignment="1">
      <alignment horizontal="left" vertical="top" wrapText="1"/>
    </xf>
    <xf numFmtId="0" fontId="44" fillId="15" borderId="2" xfId="0" applyFont="1" applyFill="1" applyBorder="1" applyAlignment="1">
      <alignment horizontal="left" vertical="top" wrapText="1"/>
    </xf>
    <xf numFmtId="0" fontId="44" fillId="15" borderId="3" xfId="0" applyFont="1" applyFill="1" applyBorder="1" applyAlignment="1">
      <alignment horizontal="left" vertical="top" wrapText="1"/>
    </xf>
    <xf numFmtId="0" fontId="44" fillId="15" borderId="4" xfId="0" applyFont="1" applyFill="1" applyBorder="1" applyAlignment="1">
      <alignment horizontal="left" vertical="top" wrapText="1"/>
    </xf>
    <xf numFmtId="0" fontId="29" fillId="7" borderId="16" xfId="0" applyFont="1" applyFill="1" applyBorder="1" applyAlignment="1">
      <alignment horizontal="left"/>
    </xf>
    <xf numFmtId="0" fontId="29" fillId="7" borderId="12" xfId="0" applyFont="1" applyFill="1" applyBorder="1" applyAlignment="1">
      <alignment horizontal="left"/>
    </xf>
    <xf numFmtId="0" fontId="38" fillId="9" borderId="17" xfId="0" applyFont="1" applyFill="1" applyBorder="1" applyAlignment="1">
      <alignment horizontal="left" vertical="top" wrapText="1"/>
    </xf>
    <xf numFmtId="0" fontId="38" fillId="9" borderId="18" xfId="0" applyFont="1" applyFill="1" applyBorder="1" applyAlignment="1">
      <alignment horizontal="left" vertical="top" wrapText="1"/>
    </xf>
    <xf numFmtId="0" fontId="38" fillId="9" borderId="19" xfId="0" applyFont="1" applyFill="1" applyBorder="1" applyAlignment="1">
      <alignment horizontal="left" vertical="top" wrapText="1"/>
    </xf>
    <xf numFmtId="0" fontId="42" fillId="12" borderId="2" xfId="0" applyFont="1" applyFill="1" applyBorder="1" applyAlignment="1"/>
    <xf numFmtId="0" fontId="42" fillId="12" borderId="3" xfId="0" applyFont="1" applyFill="1" applyBorder="1" applyAlignment="1"/>
    <xf numFmtId="0" fontId="42" fillId="12" borderId="4" xfId="0" applyFont="1" applyFill="1" applyBorder="1" applyAlignment="1"/>
    <xf numFmtId="0" fontId="45" fillId="9" borderId="2" xfId="0" applyFont="1" applyFill="1" applyBorder="1" applyAlignment="1">
      <alignment horizontal="left" wrapText="1"/>
    </xf>
    <xf numFmtId="0" fontId="45" fillId="9" borderId="3" xfId="0" applyFont="1" applyFill="1" applyBorder="1" applyAlignment="1">
      <alignment horizontal="left" wrapText="1"/>
    </xf>
    <xf numFmtId="0" fontId="45" fillId="9" borderId="4" xfId="0" applyFont="1" applyFill="1" applyBorder="1" applyAlignment="1">
      <alignment horizontal="left" wrapText="1"/>
    </xf>
    <xf numFmtId="0" fontId="46" fillId="10" borderId="2" xfId="0" applyFont="1" applyFill="1" applyBorder="1" applyAlignment="1">
      <alignment horizontal="left"/>
    </xf>
    <xf numFmtId="0" fontId="46" fillId="10" borderId="3" xfId="0" applyFont="1" applyFill="1" applyBorder="1" applyAlignment="1">
      <alignment horizontal="left"/>
    </xf>
    <xf numFmtId="0" fontId="46" fillId="10" borderId="4" xfId="0" applyFont="1" applyFill="1" applyBorder="1" applyAlignment="1">
      <alignment horizontal="left"/>
    </xf>
    <xf numFmtId="0" fontId="46" fillId="12" borderId="2" xfId="0" applyFont="1" applyFill="1" applyBorder="1" applyAlignment="1">
      <alignment horizontal="left"/>
    </xf>
    <xf numFmtId="0" fontId="46" fillId="12" borderId="3" xfId="0" applyFont="1" applyFill="1" applyBorder="1" applyAlignment="1">
      <alignment horizontal="left"/>
    </xf>
    <xf numFmtId="0" fontId="46" fillId="12" borderId="4" xfId="0" applyFont="1" applyFill="1" applyBorder="1" applyAlignment="1">
      <alignment horizontal="left"/>
    </xf>
    <xf numFmtId="0" fontId="4" fillId="5" borderId="5" xfId="0" applyFont="1" applyFill="1" applyBorder="1" applyAlignment="1">
      <alignment horizontal="center" vertical="center"/>
    </xf>
    <xf numFmtId="0" fontId="49" fillId="7" borderId="0" xfId="0" applyFont="1" applyFill="1" applyAlignment="1">
      <alignment horizontal="left"/>
    </xf>
    <xf numFmtId="0" fontId="24" fillId="7" borderId="0" xfId="0" applyFont="1" applyFill="1" applyAlignment="1">
      <alignment horizontal="left"/>
    </xf>
    <xf numFmtId="0" fontId="24" fillId="7" borderId="0" xfId="0" applyFont="1" applyFill="1" applyAlignment="1">
      <alignment horizontal="left" vertical="center" wrapText="1"/>
    </xf>
    <xf numFmtId="0" fontId="4" fillId="2" borderId="5" xfId="0" applyFont="1" applyFill="1" applyBorder="1" applyAlignment="1">
      <alignment horizontal="center" vertical="center" wrapText="1"/>
    </xf>
    <xf numFmtId="0" fontId="4" fillId="5" borderId="1" xfId="0" applyFont="1" applyFill="1" applyBorder="1" applyAlignment="1">
      <alignment horizontal="center" vertical="center"/>
    </xf>
    <xf numFmtId="0" fontId="50" fillId="7" borderId="0" xfId="0" applyFont="1" applyFill="1" applyAlignment="1">
      <alignment horizontal="left"/>
    </xf>
    <xf numFmtId="0" fontId="4" fillId="2"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4" borderId="1" xfId="0" applyFont="1" applyFill="1" applyBorder="1" applyAlignment="1">
      <alignment horizontal="center" vertical="center"/>
    </xf>
  </cellXfs>
  <cellStyles count="2">
    <cellStyle name="čiarky" xfId="1" builtinId="3"/>
    <cellStyle name="normálne" xfId="0" builtinId="0"/>
  </cellStyles>
  <dxfs count="48">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fill>
        <patternFill>
          <fgColor indexed="64"/>
          <bgColor theme="0" tint="-4.9989318521683403E-2"/>
        </patternFill>
      </fill>
      <alignment horizontal="left"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fill>
        <patternFill>
          <fgColor indexed="64"/>
          <bgColor theme="0" tint="-4.9989318521683403E-2"/>
        </patternFill>
      </fill>
      <alignment horizontal="left"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0" formatCode="@"/>
      <fill>
        <patternFill>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 formatCode="#,##0"/>
      <fill>
        <patternFill>
          <fgColor indexed="64"/>
          <bgColor theme="0" tint="-4.9989318521683403E-2"/>
        </patternFill>
      </fill>
      <alignment horizontal="right"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3" formatCode="#,##0"/>
      <fill>
        <patternFill>
          <fgColor indexed="64"/>
          <bgColor theme="0" tint="-4.9989318521683403E-2"/>
        </patternFill>
      </fill>
      <alignment horizontal="right"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numFmt numFmtId="4" formatCode="#,##0.00"/>
      <fill>
        <patternFill>
          <fgColor indexed="64"/>
          <bgColor theme="0" tint="-4.9989318521683403E-2"/>
        </patternFill>
      </fill>
      <alignment horizontal="center" vertical="center" textRotation="0" wrapText="0" indent="0" relativeIndent="255"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alignment horizontal="left"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theme="1"/>
        <name val="Calibri"/>
        <scheme val="minor"/>
      </font>
      <alignment horizontal="center" vertical="center" textRotation="0" wrapText="0" indent="0" relativeIndent="0" justifyLastLine="0" shrinkToFit="0" readingOrder="0"/>
      <border diagonalUp="0" diagonalDown="0">
        <left/>
        <right style="hair">
          <color indexed="64"/>
        </right>
        <top style="hair">
          <color indexed="64"/>
        </top>
        <bottom style="hair">
          <color indexed="64"/>
        </bottom>
        <vertical/>
        <horizontal/>
      </border>
    </dxf>
    <dxf>
      <border>
        <top style="hair">
          <color indexed="64"/>
        </top>
        <vertical/>
        <horizontal/>
      </border>
    </dxf>
    <dxf>
      <border diagonalUp="0" diagonalDown="0">
        <left style="hair">
          <color indexed="64"/>
        </left>
        <right style="hair">
          <color indexed="64"/>
        </right>
        <top style="hair">
          <color indexed="64"/>
        </top>
        <bottom style="hair">
          <color indexed="64"/>
        </bottom>
      </border>
    </dxf>
    <dxf>
      <border>
        <bottom style="hair">
          <color indexed="64"/>
        </bottom>
        <vertical/>
        <horizontal/>
      </border>
    </dxf>
    <dxf>
      <fill>
        <patternFill>
          <fgColor indexed="64"/>
          <bgColor theme="9" tint="0.79998168889431442"/>
        </patternFill>
      </fill>
      <border diagonalUp="0" diagonalDown="0">
        <left style="hair">
          <color indexed="64"/>
        </left>
        <right style="hair">
          <color indexed="64"/>
        </right>
        <top/>
        <bottom/>
      </border>
    </dxf>
    <dxf>
      <font>
        <b val="0"/>
        <i val="0"/>
        <strike val="0"/>
        <condense val="0"/>
        <extend val="0"/>
        <outline val="0"/>
        <shadow val="0"/>
        <u val="none"/>
        <vertAlign val="baseline"/>
        <sz val="9"/>
        <color indexed="8"/>
        <name val="Calibri"/>
        <scheme val="none"/>
      </font>
      <numFmt numFmtId="30" formatCode="@"/>
      <fill>
        <patternFill patternType="solid">
          <fgColor indexed="64"/>
          <bgColor theme="0" tint="-4.9989318521683403E-2"/>
        </patternFill>
      </fill>
      <alignment horizontal="center" vertical="center" textRotation="0" wrapText="0" indent="0" relativeIndent="0" justifyLastLine="0" shrinkToFit="0" readingOrder="0"/>
      <border diagonalUp="0" diagonalDown="0" outline="0">
        <left style="hair">
          <color auto="1"/>
        </left>
        <right style="hair">
          <color auto="1"/>
        </right>
        <top style="hair">
          <color indexed="64"/>
        </top>
        <bottom style="hair">
          <color indexed="64"/>
        </bottom>
      </border>
    </dxf>
    <dxf>
      <font>
        <b val="0"/>
        <i val="0"/>
        <strike val="0"/>
        <condense val="0"/>
        <extend val="0"/>
        <outline val="0"/>
        <shadow val="0"/>
        <u val="none"/>
        <vertAlign val="baseline"/>
        <sz val="9"/>
        <color indexed="8"/>
        <name val="Calibri"/>
        <scheme val="none"/>
      </font>
      <numFmt numFmtId="30" formatCode="@"/>
      <fill>
        <patternFill patternType="solid">
          <fgColor indexed="64"/>
          <bgColor theme="0" tint="-4.9989318521683403E-2"/>
        </patternFill>
      </fill>
      <alignment horizontal="center" vertical="center" textRotation="0" wrapText="0" indent="0" relativeIndent="0" justifyLastLine="0" shrinkToFit="0" readingOrder="0"/>
      <border diagonalUp="0" diagonalDown="0" outline="0">
        <left style="hair">
          <color auto="1"/>
        </left>
        <right style="hair">
          <color auto="1"/>
        </right>
        <top style="hair">
          <color indexed="64"/>
        </top>
        <bottom style="hair">
          <color indexed="64"/>
        </bottom>
      </border>
    </dxf>
    <dxf>
      <font>
        <b val="0"/>
        <i val="0"/>
        <strike val="0"/>
        <condense val="0"/>
        <extend val="0"/>
        <outline val="0"/>
        <shadow val="0"/>
        <u val="none"/>
        <vertAlign val="baseline"/>
        <sz val="9"/>
        <color indexed="8"/>
        <name val="Calibri"/>
        <scheme val="none"/>
      </font>
      <numFmt numFmtId="3" formatCode="#,##0"/>
      <fill>
        <patternFill patternType="solid">
          <fgColor indexed="64"/>
          <bgColor theme="0" tint="-4.9989318521683403E-2"/>
        </patternFill>
      </fill>
      <alignment horizontal="right" vertical="center" textRotation="0" wrapText="0" indent="0" relativeIndent="0" justifyLastLine="0" shrinkToFit="0" readingOrder="0"/>
      <border diagonalUp="0" diagonalDown="0" outline="0">
        <left style="hair">
          <color auto="1"/>
        </left>
        <right style="hair">
          <color auto="1"/>
        </right>
        <top style="hair">
          <color indexed="64"/>
        </top>
        <bottom style="hair">
          <color indexed="64"/>
        </bottom>
      </border>
    </dxf>
    <dxf>
      <font>
        <b val="0"/>
        <i val="0"/>
        <strike val="0"/>
        <condense val="0"/>
        <extend val="0"/>
        <outline val="0"/>
        <shadow val="0"/>
        <u val="none"/>
        <vertAlign val="baseline"/>
        <sz val="9"/>
        <color indexed="8"/>
        <name val="Calibri"/>
        <scheme val="none"/>
      </font>
      <numFmt numFmtId="3" formatCode="#,##0"/>
      <fill>
        <patternFill patternType="solid">
          <fgColor indexed="64"/>
          <bgColor theme="0" tint="-4.9989318521683403E-2"/>
        </patternFill>
      </fill>
      <alignment horizontal="right" vertical="center" textRotation="0" wrapText="0" indent="0" relativeIndent="0" justifyLastLine="0" shrinkToFit="0" readingOrder="0"/>
      <border diagonalUp="0" diagonalDown="0" outline="0">
        <left style="hair">
          <color auto="1"/>
        </left>
        <right style="hair">
          <color auto="1"/>
        </right>
        <top style="hair">
          <color indexed="64"/>
        </top>
        <bottom style="hair">
          <color indexed="64"/>
        </bottom>
      </border>
    </dxf>
    <dxf>
      <font>
        <b val="0"/>
        <i val="0"/>
        <strike val="0"/>
        <condense val="0"/>
        <extend val="0"/>
        <outline val="0"/>
        <shadow val="0"/>
        <u val="none"/>
        <vertAlign val="baseline"/>
        <sz val="9"/>
        <color indexed="8"/>
        <name val="Calibri"/>
        <scheme val="none"/>
      </font>
      <numFmt numFmtId="4" formatCode="#,##0.00"/>
      <fill>
        <patternFill patternType="solid">
          <fgColor indexed="64"/>
          <bgColor theme="0" tint="-4.9989318521683403E-2"/>
        </patternFill>
      </fill>
      <alignment horizontal="center"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indexed="8"/>
        <name val="Calibri"/>
        <scheme val="none"/>
      </font>
      <alignment horizontal="left" vertical="center" textRotation="0" wrapText="0" indent="0" relativeIndent="0" justifyLastLine="0" shrinkToFit="0" readingOrder="0"/>
      <border diagonalUp="0" diagonalDown="0" outline="0">
        <left style="hair">
          <color indexed="64"/>
        </left>
        <right style="hair">
          <color auto="1"/>
        </right>
        <top style="hair">
          <color indexed="64"/>
        </top>
        <bottom style="hair">
          <color indexed="64"/>
        </bottom>
      </border>
    </dxf>
    <dxf>
      <font>
        <b val="0"/>
        <i val="0"/>
        <strike val="0"/>
        <condense val="0"/>
        <extend val="0"/>
        <outline val="0"/>
        <shadow val="0"/>
        <u val="none"/>
        <vertAlign val="baseline"/>
        <sz val="9"/>
        <color indexed="8"/>
        <name val="Calibri"/>
        <scheme val="none"/>
      </font>
      <alignment horizontal="center" vertical="center" textRotation="0" wrapText="0" indent="0" relativeIndent="0" justifyLastLine="0" shrinkToFit="0" readingOrder="0"/>
      <border diagonalUp="0" diagonalDown="0">
        <left/>
        <right style="hair">
          <color indexed="64"/>
        </right>
        <top style="hair">
          <color indexed="64"/>
        </top>
        <bottom style="hair">
          <color indexed="64"/>
        </bottom>
      </border>
    </dxf>
    <dxf>
      <border outline="0">
        <top style="hair">
          <color indexed="64"/>
        </top>
      </border>
    </dxf>
    <dxf>
      <border outline="0">
        <right style="hair">
          <color indexed="64"/>
        </right>
        <top style="hair">
          <color indexed="64"/>
        </top>
      </border>
    </dxf>
    <dxf>
      <font>
        <b val="0"/>
        <i val="0"/>
        <strike val="0"/>
        <condense val="0"/>
        <extend val="0"/>
        <outline val="0"/>
        <shadow val="0"/>
        <u val="none"/>
        <vertAlign val="baseline"/>
        <sz val="9"/>
        <color indexed="8"/>
        <name val="Calibri"/>
        <scheme val="none"/>
      </font>
      <alignment horizontal="right" vertical="center" textRotation="0" wrapText="0" indent="0" relativeIndent="0" justifyLastLine="0" shrinkToFit="0" readingOrder="0"/>
    </dxf>
    <dxf>
      <border outline="0">
        <bottom style="hair">
          <color indexed="64"/>
        </bottom>
      </border>
    </dxf>
    <dxf>
      <font>
        <b/>
        <i val="0"/>
        <strike val="0"/>
        <condense val="0"/>
        <extend val="0"/>
        <outline val="0"/>
        <shadow val="0"/>
        <u val="none"/>
        <vertAlign val="baseline"/>
        <sz val="9"/>
        <color auto="1"/>
        <name val="Calibri"/>
        <scheme val="none"/>
      </font>
      <fill>
        <patternFill patternType="solid">
          <fgColor indexed="64"/>
          <bgColor indexed="26"/>
        </patternFill>
      </fill>
      <alignment horizontal="center" vertical="center" textRotation="0" wrapText="0" indent="0" relative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9"/>
        <color auto="1"/>
        <name val="Calibri"/>
        <scheme val="minor"/>
      </font>
      <numFmt numFmtId="3" formatCode="#,##0"/>
      <fill>
        <patternFill patternType="solid">
          <fgColor indexed="64"/>
          <bgColor theme="0" tint="-4.9989318521683403E-2"/>
        </patternFill>
      </fill>
      <alignment horizontal="right" vertical="center" textRotation="0" wrapText="0" indent="0" relativeIndent="255"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9"/>
        <color auto="1"/>
        <name val="Calibri"/>
        <scheme val="minor"/>
      </font>
      <numFmt numFmtId="3" formatCode="#,##0"/>
      <fill>
        <patternFill patternType="solid">
          <fgColor indexed="64"/>
          <bgColor theme="0" tint="-4.9989318521683403E-2"/>
        </patternFill>
      </fill>
      <alignment horizontal="right" vertical="center" textRotation="0" wrapText="0" indent="0" relativeIndent="255"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0" tint="-4.9989318521683403E-2"/>
        </patternFill>
      </fill>
      <alignment horizontal="center" vertical="center" textRotation="0" wrapText="0" indent="0" relative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0" tint="-4.9989318521683403E-2"/>
        </patternFill>
      </fill>
      <alignment horizontal="center" vertical="center" textRotation="0" wrapText="0" indent="0" relative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Calibri"/>
        <scheme val="minor"/>
      </font>
      <numFmt numFmtId="3" formatCode="#,##0"/>
      <fill>
        <patternFill patternType="solid">
          <fgColor indexed="64"/>
          <bgColor theme="0" tint="-4.9989318521683403E-2"/>
        </patternFill>
      </fill>
      <alignment horizontal="right" vertical="center" textRotation="0" wrapText="0" indent="0" relative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Calibri"/>
        <scheme val="minor"/>
      </font>
      <numFmt numFmtId="4" formatCode="#,##0.00"/>
      <fill>
        <patternFill patternType="solid">
          <fgColor indexed="64"/>
          <bgColor theme="0" tint="-4.9989318521683403E-2"/>
        </patternFill>
      </fill>
      <alignment horizontal="center" vertical="center" textRotation="0" wrapText="0" indent="0" relativeIndent="255"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Calibri"/>
        <scheme val="minor"/>
      </font>
      <alignment horizontal="left" vertical="center" textRotation="0" wrapText="0" indent="0" relative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Calibri"/>
        <scheme val="minor"/>
      </font>
      <alignment horizontal="center" vertical="center" textRotation="0" wrapText="0" indent="0" relativeIndent="0" justifyLastLine="0" shrinkToFit="0" readingOrder="0"/>
      <border diagonalUp="0" diagonalDown="0" outline="0">
        <left/>
        <right style="hair">
          <color auto="1"/>
        </right>
        <top style="hair">
          <color auto="1"/>
        </top>
        <bottom style="hair">
          <color auto="1"/>
        </bottom>
      </border>
    </dxf>
    <dxf>
      <border outline="0">
        <top style="hair">
          <color auto="1"/>
        </top>
      </border>
    </dxf>
    <dxf>
      <border outline="0">
        <left style="hair">
          <color auto="1"/>
        </left>
        <right style="hair">
          <color auto="1"/>
        </right>
        <bottom style="hair">
          <color auto="1"/>
        </bottom>
      </border>
    </dxf>
    <dxf>
      <font>
        <strike val="0"/>
        <outline val="0"/>
        <shadow val="0"/>
        <u val="none"/>
        <vertAlign val="baseline"/>
        <name val="Calibri"/>
        <scheme val="minor"/>
      </font>
    </dxf>
    <dxf>
      <border outline="0">
        <bottom style="hair">
          <color auto="1"/>
        </bottom>
      </border>
    </dxf>
    <dxf>
      <font>
        <strike val="0"/>
        <outline val="0"/>
        <shadow val="0"/>
        <u val="none"/>
        <vertAlign val="baseline"/>
        <name val="Calibri"/>
        <scheme val="minor"/>
      </font>
      <fill>
        <patternFill>
          <fgColor indexed="64"/>
          <bgColor theme="9" tint="0.79998168889431442"/>
        </patternFill>
      </fill>
    </dxf>
    <dxf>
      <font>
        <b/>
        <i val="0"/>
        <color auto="1"/>
      </font>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uľka1" displayName="Tabuľka1" ref="A5:H58" totalsRowShown="0" headerRowDxfId="46" dataDxfId="44" headerRowBorderDxfId="45" tableBorderDxfId="43" totalsRowBorderDxfId="42">
  <tableColumns count="8">
    <tableColumn id="1" name="P. č." dataDxfId="41"/>
    <tableColumn id="2" name="Názov projektu" dataDxfId="40"/>
    <tableColumn id="29" name="Dĺžka (v km)" dataDxfId="39"/>
    <tableColumn id="3" name="Investičné náklady_x000a_(v Eur)" dataDxfId="38"/>
    <tableColumn id="16" name="Začiatok" dataDxfId="37"/>
    <tableColumn id="17" name="Ukončenie" dataDxfId="36"/>
    <tableColumn id="33" name="ODÔVODNENIE PROJEKTU" dataDxfId="35"/>
    <tableColumn id="38" name="Poznámka" dataDxfId="34"/>
  </tableColumns>
  <tableStyleInfo name="TableStyleLight9" showFirstColumn="0" showLastColumn="0" showRowStripes="1" showColumnStripes="0"/>
</table>
</file>

<file path=xl/tables/table2.xml><?xml version="1.0" encoding="utf-8"?>
<table xmlns="http://schemas.openxmlformats.org/spreadsheetml/2006/main" id="2" name="Tabuľka13" displayName="Tabuľka13" ref="A4:G20" totalsRowShown="0" headerRowDxfId="33" dataDxfId="31" headerRowBorderDxfId="32" tableBorderDxfId="30" totalsRowBorderDxfId="29">
  <autoFilter ref="A4:G20"/>
  <tableColumns count="7">
    <tableColumn id="1" name="P. č." dataDxfId="28"/>
    <tableColumn id="2" name="Názov projektu" dataDxfId="27"/>
    <tableColumn id="29" name="Dĺžka (v km)" dataDxfId="26"/>
    <tableColumn id="3" name="Investičné náklady_x000a_(v Eur bez DPH)" dataDxfId="25"/>
    <tableColumn id="4" name="Stavebné náklady_x000a_(v Eur bez DPH)" dataDxfId="24"/>
    <tableColumn id="16" name="Začiatok" dataDxfId="23"/>
    <tableColumn id="17" name="Ukončenie" dataDxfId="22"/>
  </tableColumns>
  <tableStyleInfo name="TableStyleLight9" showFirstColumn="0" showLastColumn="0" showRowStripes="1" showColumnStripes="0"/>
</table>
</file>

<file path=xl/tables/table3.xml><?xml version="1.0" encoding="utf-8"?>
<table xmlns="http://schemas.openxmlformats.org/spreadsheetml/2006/main" id="3" name="Tabuľka134" displayName="Tabuľka134" ref="A5:R144" totalsRowShown="0" headerRowDxfId="21" headerRowBorderDxfId="20" tableBorderDxfId="19" totalsRowBorderDxfId="18">
  <autoFilter ref="A5:R144"/>
  <tableColumns count="18">
    <tableColumn id="1" name="P. č." dataDxfId="17"/>
    <tableColumn id="2" name="Názov projektu" dataDxfId="16"/>
    <tableColumn id="29" name="merná jednotka _x000a_(km, ks,...)" dataDxfId="15"/>
    <tableColumn id="3" name="Investičné náklady_x000a_(v Eur)" dataDxfId="14"/>
    <tableColumn id="4" name="Stavebné náklady_x000a_(v Eur)" dataDxfId="13"/>
    <tableColumn id="5" name="ŠR (TEŠ)" dataDxfId="12"/>
    <tableColumn id="6" name="Proces EIA ukončený" dataDxfId="11"/>
    <tableColumn id="7" name="Spracovaná DÚR (DSZ)" dataDxfId="10"/>
    <tableColumn id="8" name="Vydané ÚR" dataDxfId="9"/>
    <tableColumn id="9" name="Právoplatné ÚR" dataDxfId="8"/>
    <tableColumn id="10" name="Spracovaná DSP" dataDxfId="7"/>
    <tableColumn id="11" name="MP ukončené" dataDxfId="6"/>
    <tableColumn id="12" name="Vydané SP" dataDxfId="5"/>
    <tableColumn id="13" name="Spracovaná DP" dataDxfId="4"/>
    <tableColumn id="14" name="Ukazovatele výstupu" dataDxfId="3"/>
    <tableColumn id="15" name="Ukazovatele výsledku" dataDxfId="2"/>
    <tableColumn id="16" name="Začiatok" dataDxfId="1"/>
    <tableColumn id="17" name="Ukončenie" dataDxfId="0"/>
  </tableColumns>
  <tableStyleInfo name="TableStyleLight9"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filterMode="1" enableFormatConditionsCalculation="0"/>
  <dimension ref="A1:K147"/>
  <sheetViews>
    <sheetView showGridLines="0" zoomScaleNormal="100" workbookViewId="0">
      <pane xSplit="3" ySplit="6" topLeftCell="D117" activePane="bottomRight" state="frozen"/>
      <selection pane="topRight" activeCell="D1" sqref="D1"/>
      <selection pane="bottomLeft" activeCell="A7" sqref="A7"/>
      <selection pane="bottomRight" activeCell="G160" sqref="G160"/>
    </sheetView>
  </sheetViews>
  <sheetFormatPr defaultColWidth="8.85546875" defaultRowHeight="15"/>
  <cols>
    <col min="1" max="2" width="7.42578125" style="75" customWidth="1"/>
    <col min="3" max="3" width="58.5703125" style="75" customWidth="1"/>
    <col min="4" max="4" width="11.42578125" style="75" customWidth="1"/>
    <col min="5" max="6" width="12.7109375" style="75" customWidth="1"/>
    <col min="7" max="7" width="11.42578125" style="197" bestFit="1" customWidth="1"/>
    <col min="8" max="8" width="13" style="197" bestFit="1" customWidth="1"/>
    <col min="9" max="11" width="21.42578125" style="75" customWidth="1"/>
    <col min="12" max="16384" width="8.85546875" style="75"/>
  </cols>
  <sheetData>
    <row r="1" spans="1:11" ht="18.75">
      <c r="A1" s="246" t="s">
        <v>545</v>
      </c>
      <c r="B1" s="246"/>
      <c r="C1" s="246"/>
      <c r="D1" s="246"/>
      <c r="E1" s="246"/>
      <c r="F1" s="246"/>
      <c r="G1" s="247"/>
      <c r="H1" s="247"/>
    </row>
    <row r="2" spans="1:11" ht="18.75">
      <c r="A2" s="246" t="s">
        <v>516</v>
      </c>
      <c r="B2" s="246"/>
      <c r="C2" s="246"/>
      <c r="D2" s="246"/>
      <c r="E2" s="246"/>
      <c r="F2" s="246"/>
      <c r="G2" s="247"/>
      <c r="H2" s="247"/>
    </row>
    <row r="3" spans="1:11">
      <c r="A3" s="156"/>
      <c r="B3" s="156"/>
      <c r="C3" s="156"/>
      <c r="D3" s="156"/>
      <c r="E3" s="156"/>
      <c r="F3" s="156"/>
      <c r="G3" s="196"/>
      <c r="H3" s="196"/>
    </row>
    <row r="4" spans="1:11" ht="15" customHeight="1">
      <c r="A4" s="260" t="s">
        <v>4</v>
      </c>
      <c r="B4" s="258" t="s">
        <v>5</v>
      </c>
      <c r="C4" s="260" t="s">
        <v>6</v>
      </c>
      <c r="D4" s="260" t="s">
        <v>7</v>
      </c>
      <c r="E4" s="262" t="s">
        <v>0</v>
      </c>
      <c r="F4" s="262"/>
      <c r="G4" s="263" t="s">
        <v>541</v>
      </c>
      <c r="H4" s="263"/>
    </row>
    <row r="5" spans="1:11" ht="50.25" customHeight="1">
      <c r="A5" s="261"/>
      <c r="B5" s="259"/>
      <c r="C5" s="261"/>
      <c r="D5" s="261"/>
      <c r="E5" s="157" t="s">
        <v>8</v>
      </c>
      <c r="F5" s="157" t="s">
        <v>9</v>
      </c>
      <c r="G5" s="195" t="s">
        <v>21</v>
      </c>
      <c r="H5" s="195" t="s">
        <v>22</v>
      </c>
    </row>
    <row r="6" spans="1:11" ht="15.75">
      <c r="A6" s="251" t="s">
        <v>33</v>
      </c>
      <c r="B6" s="252"/>
      <c r="C6" s="252"/>
      <c r="D6" s="252"/>
      <c r="E6" s="252"/>
      <c r="F6" s="252"/>
      <c r="G6" s="253"/>
      <c r="H6" s="253"/>
      <c r="I6" s="116"/>
      <c r="J6" s="117"/>
      <c r="K6" s="117"/>
    </row>
    <row r="7" spans="1:11" ht="15" customHeight="1">
      <c r="A7" s="118">
        <v>1</v>
      </c>
      <c r="B7" s="118" t="s">
        <v>35</v>
      </c>
      <c r="C7" s="119" t="s">
        <v>526</v>
      </c>
      <c r="D7" s="256">
        <v>13.5</v>
      </c>
      <c r="E7" s="121">
        <v>133558623</v>
      </c>
      <c r="F7" s="121">
        <v>70000000</v>
      </c>
      <c r="G7" s="254">
        <v>2013</v>
      </c>
      <c r="H7" s="254">
        <v>2018</v>
      </c>
      <c r="I7" s="198"/>
      <c r="J7" s="117"/>
      <c r="K7" s="117"/>
    </row>
    <row r="8" spans="1:11" ht="15" customHeight="1">
      <c r="A8" s="118">
        <v>2</v>
      </c>
      <c r="B8" s="118" t="s">
        <v>35</v>
      </c>
      <c r="C8" s="119" t="s">
        <v>36</v>
      </c>
      <c r="D8" s="257"/>
      <c r="E8" s="121">
        <v>333136144</v>
      </c>
      <c r="F8" s="121">
        <v>321920000</v>
      </c>
      <c r="G8" s="255"/>
      <c r="H8" s="255"/>
      <c r="I8" s="198"/>
      <c r="J8" s="117"/>
      <c r="K8" s="117"/>
    </row>
    <row r="9" spans="1:11" customFormat="1" ht="18" hidden="1" customHeight="1">
      <c r="A9" s="39" t="s">
        <v>37</v>
      </c>
      <c r="B9" s="38"/>
      <c r="C9" s="40" t="s">
        <v>38</v>
      </c>
      <c r="D9" s="13"/>
      <c r="E9" s="12"/>
      <c r="F9" s="12"/>
      <c r="G9" s="36"/>
      <c r="H9" s="37"/>
      <c r="I9" s="5"/>
      <c r="J9" s="6"/>
      <c r="K9" s="6"/>
    </row>
    <row r="10" spans="1:11">
      <c r="A10" s="118">
        <v>3</v>
      </c>
      <c r="B10" s="118" t="s">
        <v>35</v>
      </c>
      <c r="C10" s="119" t="s">
        <v>527</v>
      </c>
      <c r="D10" s="256">
        <v>15.3</v>
      </c>
      <c r="E10" s="121">
        <v>234080000</v>
      </c>
      <c r="F10" s="121">
        <v>190000000</v>
      </c>
      <c r="G10" s="254">
        <v>2013</v>
      </c>
      <c r="H10" s="254">
        <v>2016</v>
      </c>
      <c r="I10" s="198"/>
      <c r="J10" s="117"/>
      <c r="K10" s="117"/>
    </row>
    <row r="11" spans="1:11">
      <c r="A11" s="118">
        <v>4</v>
      </c>
      <c r="B11" s="118" t="s">
        <v>35</v>
      </c>
      <c r="C11" s="119" t="s">
        <v>39</v>
      </c>
      <c r="D11" s="257"/>
      <c r="E11" s="121">
        <v>31920000</v>
      </c>
      <c r="F11" s="121">
        <v>25000000</v>
      </c>
      <c r="G11" s="255"/>
      <c r="H11" s="255"/>
      <c r="I11" s="198"/>
      <c r="J11" s="112"/>
      <c r="K11" s="112"/>
    </row>
    <row r="12" spans="1:11" customFormat="1" ht="78.75" hidden="1">
      <c r="A12" s="39" t="s">
        <v>37</v>
      </c>
      <c r="B12" s="38"/>
      <c r="C12" s="40" t="s">
        <v>40</v>
      </c>
      <c r="D12" s="13"/>
      <c r="E12" s="41"/>
      <c r="F12" s="41"/>
      <c r="G12" s="36"/>
      <c r="H12" s="37"/>
      <c r="I12" s="11"/>
      <c r="J12" s="1"/>
      <c r="K12" s="1"/>
    </row>
    <row r="13" spans="1:11">
      <c r="A13" s="118">
        <v>5</v>
      </c>
      <c r="B13" s="118" t="s">
        <v>41</v>
      </c>
      <c r="C13" s="119" t="s">
        <v>528</v>
      </c>
      <c r="D13" s="256">
        <v>4.3</v>
      </c>
      <c r="E13" s="121">
        <v>95760000</v>
      </c>
      <c r="F13" s="121">
        <v>90000000</v>
      </c>
      <c r="G13" s="254">
        <v>2013</v>
      </c>
      <c r="H13" s="254">
        <v>2016</v>
      </c>
      <c r="I13" s="198"/>
    </row>
    <row r="14" spans="1:11">
      <c r="A14" s="118">
        <v>6</v>
      </c>
      <c r="B14" s="118" t="s">
        <v>41</v>
      </c>
      <c r="C14" s="119" t="s">
        <v>42</v>
      </c>
      <c r="D14" s="257"/>
      <c r="E14" s="121">
        <v>132240000</v>
      </c>
      <c r="F14" s="121">
        <v>126000000</v>
      </c>
      <c r="G14" s="255"/>
      <c r="H14" s="255"/>
      <c r="I14" s="198"/>
    </row>
    <row r="15" spans="1:11" customFormat="1" ht="56.25" hidden="1">
      <c r="A15" s="39" t="s">
        <v>37</v>
      </c>
      <c r="B15" s="38"/>
      <c r="C15" s="40" t="s">
        <v>43</v>
      </c>
      <c r="D15" s="13"/>
      <c r="E15" s="42"/>
      <c r="F15" s="42"/>
      <c r="G15" s="36"/>
      <c r="H15" s="37"/>
    </row>
    <row r="16" spans="1:11">
      <c r="A16" s="118">
        <v>7</v>
      </c>
      <c r="B16" s="118" t="s">
        <v>41</v>
      </c>
      <c r="C16" s="119" t="s">
        <v>529</v>
      </c>
      <c r="D16" s="256">
        <v>12.8</v>
      </c>
      <c r="E16" s="121">
        <v>122058823</v>
      </c>
      <c r="F16" s="121">
        <v>110000000</v>
      </c>
      <c r="G16" s="254">
        <v>2013</v>
      </c>
      <c r="H16" s="254">
        <v>2016</v>
      </c>
      <c r="I16" s="198"/>
    </row>
    <row r="17" spans="1:9">
      <c r="A17" s="118">
        <v>8</v>
      </c>
      <c r="B17" s="118" t="s">
        <v>41</v>
      </c>
      <c r="C17" s="119" t="s">
        <v>44</v>
      </c>
      <c r="D17" s="257"/>
      <c r="E17" s="121">
        <v>233104177</v>
      </c>
      <c r="F17" s="121">
        <v>220000000</v>
      </c>
      <c r="G17" s="255"/>
      <c r="H17" s="255"/>
      <c r="I17" s="198"/>
    </row>
    <row r="18" spans="1:9" customFormat="1" ht="78.75" hidden="1">
      <c r="A18" s="39" t="s">
        <v>37</v>
      </c>
      <c r="B18" s="38"/>
      <c r="C18" s="40" t="s">
        <v>45</v>
      </c>
      <c r="D18" s="13"/>
      <c r="E18" s="42"/>
      <c r="F18" s="42"/>
      <c r="G18" s="36"/>
      <c r="H18" s="37"/>
    </row>
    <row r="19" spans="1:9">
      <c r="A19" s="118">
        <v>9</v>
      </c>
      <c r="B19" s="118" t="s">
        <v>35</v>
      </c>
      <c r="C19" s="119" t="s">
        <v>535</v>
      </c>
      <c r="D19" s="256">
        <v>11.3</v>
      </c>
      <c r="E19" s="121">
        <v>175249842</v>
      </c>
      <c r="F19" s="121">
        <v>160000000</v>
      </c>
      <c r="G19" s="254">
        <v>2013</v>
      </c>
      <c r="H19" s="254">
        <v>2017</v>
      </c>
      <c r="I19" s="198"/>
    </row>
    <row r="20" spans="1:9">
      <c r="A20" s="118">
        <v>10</v>
      </c>
      <c r="B20" s="118" t="s">
        <v>35</v>
      </c>
      <c r="C20" s="119" t="s">
        <v>536</v>
      </c>
      <c r="D20" s="257"/>
      <c r="E20" s="121">
        <v>210597348</v>
      </c>
      <c r="F20" s="121">
        <v>200000000</v>
      </c>
      <c r="G20" s="255"/>
      <c r="H20" s="255"/>
      <c r="I20" s="198"/>
    </row>
    <row r="21" spans="1:9" customFormat="1" ht="67.5" hidden="1">
      <c r="A21" s="39" t="s">
        <v>37</v>
      </c>
      <c r="B21" s="38"/>
      <c r="C21" s="40" t="s">
        <v>46</v>
      </c>
      <c r="D21" s="13"/>
      <c r="E21" s="42"/>
      <c r="F21" s="42"/>
      <c r="G21" s="36"/>
      <c r="H21" s="37"/>
    </row>
    <row r="22" spans="1:9">
      <c r="A22" s="118">
        <v>11</v>
      </c>
      <c r="B22" s="118" t="s">
        <v>35</v>
      </c>
      <c r="C22" s="119" t="s">
        <v>47</v>
      </c>
      <c r="D22" s="120">
        <v>14.4</v>
      </c>
      <c r="E22" s="121">
        <v>261276529</v>
      </c>
      <c r="F22" s="121">
        <v>239652563</v>
      </c>
      <c r="G22" s="206">
        <v>2014</v>
      </c>
      <c r="H22" s="206">
        <v>2017</v>
      </c>
      <c r="I22" s="198"/>
    </row>
    <row r="23" spans="1:9" customFormat="1" ht="45" hidden="1">
      <c r="A23" s="39" t="s">
        <v>37</v>
      </c>
      <c r="B23" s="38"/>
      <c r="C23" s="40" t="s">
        <v>49</v>
      </c>
      <c r="D23" s="13"/>
      <c r="E23" s="42"/>
      <c r="F23" s="42"/>
      <c r="G23" s="36"/>
      <c r="H23" s="37"/>
    </row>
    <row r="24" spans="1:9">
      <c r="A24" s="118">
        <v>12</v>
      </c>
      <c r="B24" s="118" t="s">
        <v>35</v>
      </c>
      <c r="C24" s="119" t="s">
        <v>50</v>
      </c>
      <c r="D24" s="120">
        <v>5.0999999999999996</v>
      </c>
      <c r="E24" s="121">
        <v>92896741</v>
      </c>
      <c r="F24" s="121">
        <v>79003300</v>
      </c>
      <c r="G24" s="206">
        <v>2014</v>
      </c>
      <c r="H24" s="206">
        <v>2016</v>
      </c>
      <c r="I24" s="198"/>
    </row>
    <row r="25" spans="1:9" customFormat="1" ht="45" hidden="1">
      <c r="A25" s="39" t="s">
        <v>37</v>
      </c>
      <c r="B25" s="38"/>
      <c r="C25" s="40" t="s">
        <v>51</v>
      </c>
      <c r="D25" s="13"/>
      <c r="E25" s="42"/>
      <c r="F25" s="42"/>
      <c r="G25" s="36"/>
      <c r="H25" s="37"/>
    </row>
    <row r="26" spans="1:9">
      <c r="A26" s="118">
        <v>13</v>
      </c>
      <c r="B26" s="118" t="s">
        <v>41</v>
      </c>
      <c r="C26" s="119" t="s">
        <v>52</v>
      </c>
      <c r="D26" s="120">
        <v>5.7</v>
      </c>
      <c r="E26" s="121">
        <v>206980193</v>
      </c>
      <c r="F26" s="121">
        <v>195102683</v>
      </c>
      <c r="G26" s="206">
        <v>2014</v>
      </c>
      <c r="H26" s="206">
        <v>2017</v>
      </c>
      <c r="I26" s="198"/>
    </row>
    <row r="27" spans="1:9" customFormat="1" ht="78.75" hidden="1">
      <c r="A27" s="39" t="s">
        <v>37</v>
      </c>
      <c r="B27" s="38"/>
      <c r="C27" s="40" t="s">
        <v>53</v>
      </c>
      <c r="D27" s="13"/>
      <c r="E27" s="42"/>
      <c r="F27" s="42"/>
      <c r="G27" s="36"/>
      <c r="H27" s="37"/>
    </row>
    <row r="28" spans="1:9">
      <c r="A28" s="118">
        <v>14</v>
      </c>
      <c r="B28" s="118" t="s">
        <v>35</v>
      </c>
      <c r="C28" s="119" t="s">
        <v>54</v>
      </c>
      <c r="D28" s="120">
        <v>13.6</v>
      </c>
      <c r="E28" s="121">
        <v>755544374</v>
      </c>
      <c r="F28" s="121">
        <v>698225424</v>
      </c>
      <c r="G28" s="206">
        <v>2015</v>
      </c>
      <c r="H28" s="206">
        <v>2019</v>
      </c>
      <c r="I28" s="198"/>
    </row>
    <row r="29" spans="1:9" customFormat="1" ht="56.25" hidden="1">
      <c r="A29" s="39" t="s">
        <v>37</v>
      </c>
      <c r="B29" s="38"/>
      <c r="C29" s="40" t="s">
        <v>55</v>
      </c>
      <c r="D29" s="13"/>
      <c r="E29" s="42"/>
      <c r="F29" s="42"/>
      <c r="G29" s="36"/>
      <c r="H29" s="37"/>
    </row>
    <row r="30" spans="1:9">
      <c r="A30" s="118">
        <v>15</v>
      </c>
      <c r="B30" s="118" t="s">
        <v>35</v>
      </c>
      <c r="C30" s="119" t="s">
        <v>537</v>
      </c>
      <c r="D30" s="120">
        <v>7.9</v>
      </c>
      <c r="E30" s="121">
        <v>384338868</v>
      </c>
      <c r="F30" s="121">
        <v>356091434</v>
      </c>
      <c r="G30" s="206">
        <v>2014</v>
      </c>
      <c r="H30" s="206">
        <v>2019</v>
      </c>
      <c r="I30" s="198"/>
    </row>
    <row r="31" spans="1:9" customFormat="1" ht="45" hidden="1">
      <c r="A31" s="39" t="s">
        <v>37</v>
      </c>
      <c r="B31" s="38"/>
      <c r="C31" s="40" t="s">
        <v>56</v>
      </c>
      <c r="D31" s="13"/>
      <c r="E31" s="42"/>
      <c r="F31" s="42"/>
      <c r="G31" s="36"/>
      <c r="H31" s="37"/>
    </row>
    <row r="32" spans="1:9">
      <c r="A32" s="118">
        <v>16</v>
      </c>
      <c r="B32" s="118" t="s">
        <v>41</v>
      </c>
      <c r="C32" s="119" t="s">
        <v>57</v>
      </c>
      <c r="D32" s="120">
        <v>11.2</v>
      </c>
      <c r="E32" s="121">
        <v>427975926</v>
      </c>
      <c r="F32" s="121">
        <v>380928000</v>
      </c>
      <c r="G32" s="206">
        <v>2015</v>
      </c>
      <c r="H32" s="206">
        <v>2019</v>
      </c>
      <c r="I32" s="198"/>
    </row>
    <row r="33" spans="1:9" customFormat="1" ht="67.5" hidden="1">
      <c r="A33" s="39" t="s">
        <v>37</v>
      </c>
      <c r="B33" s="38"/>
      <c r="C33" s="40" t="s">
        <v>58</v>
      </c>
      <c r="D33" s="13"/>
      <c r="E33" s="42"/>
      <c r="F33" s="42"/>
      <c r="G33" s="36"/>
      <c r="H33" s="37"/>
    </row>
    <row r="34" spans="1:9">
      <c r="A34" s="118">
        <v>17</v>
      </c>
      <c r="B34" s="118" t="s">
        <v>41</v>
      </c>
      <c r="C34" s="119" t="s">
        <v>59</v>
      </c>
      <c r="D34" s="120">
        <v>10.8</v>
      </c>
      <c r="E34" s="121">
        <v>254257703</v>
      </c>
      <c r="F34" s="121">
        <v>239300000</v>
      </c>
      <c r="G34" s="206">
        <v>2015</v>
      </c>
      <c r="H34" s="206">
        <v>2018</v>
      </c>
      <c r="I34" s="198"/>
    </row>
    <row r="35" spans="1:9" customFormat="1" ht="56.25" hidden="1">
      <c r="A35" s="39" t="s">
        <v>37</v>
      </c>
      <c r="B35" s="38"/>
      <c r="C35" s="40" t="s">
        <v>60</v>
      </c>
      <c r="D35" s="13"/>
      <c r="E35" s="42"/>
      <c r="F35" s="42"/>
      <c r="G35" s="36"/>
      <c r="H35" s="37"/>
    </row>
    <row r="36" spans="1:9">
      <c r="A36" s="118">
        <v>18</v>
      </c>
      <c r="B36" s="118" t="s">
        <v>61</v>
      </c>
      <c r="C36" s="119" t="s">
        <v>62</v>
      </c>
      <c r="D36" s="120">
        <v>15.5</v>
      </c>
      <c r="E36" s="121">
        <v>261995385</v>
      </c>
      <c r="F36" s="121">
        <v>244994250</v>
      </c>
      <c r="G36" s="206">
        <v>2015</v>
      </c>
      <c r="H36" s="206">
        <v>2018</v>
      </c>
      <c r="I36" s="198"/>
    </row>
    <row r="37" spans="1:9" customFormat="1" ht="33.75" hidden="1">
      <c r="A37" s="39" t="s">
        <v>37</v>
      </c>
      <c r="B37" s="38"/>
      <c r="C37" s="40" t="s">
        <v>63</v>
      </c>
      <c r="D37" s="13"/>
      <c r="E37" s="42"/>
      <c r="F37" s="42"/>
      <c r="G37" s="36"/>
      <c r="H37" s="37"/>
    </row>
    <row r="38" spans="1:9">
      <c r="A38" s="118">
        <v>19</v>
      </c>
      <c r="B38" s="118" t="s">
        <v>61</v>
      </c>
      <c r="C38" s="119" t="s">
        <v>64</v>
      </c>
      <c r="D38" s="120">
        <v>14</v>
      </c>
      <c r="E38" s="121">
        <v>249952230</v>
      </c>
      <c r="F38" s="121">
        <v>213723671</v>
      </c>
      <c r="G38" s="206">
        <v>2015</v>
      </c>
      <c r="H38" s="206">
        <v>2020</v>
      </c>
      <c r="I38" s="198"/>
    </row>
    <row r="39" spans="1:9" customFormat="1" ht="67.5" hidden="1">
      <c r="A39" s="39" t="s">
        <v>37</v>
      </c>
      <c r="B39" s="38"/>
      <c r="C39" s="40" t="s">
        <v>65</v>
      </c>
      <c r="D39" s="13"/>
      <c r="E39" s="42"/>
      <c r="F39" s="42"/>
      <c r="G39" s="36"/>
      <c r="H39" s="37"/>
    </row>
    <row r="40" spans="1:9">
      <c r="A40" s="118">
        <v>20</v>
      </c>
      <c r="B40" s="118" t="s">
        <v>61</v>
      </c>
      <c r="C40" s="119" t="s">
        <v>547</v>
      </c>
      <c r="D40" s="120">
        <v>21.5</v>
      </c>
      <c r="E40" s="121">
        <v>233319784</v>
      </c>
      <c r="F40" s="121">
        <v>200166302</v>
      </c>
      <c r="G40" s="206">
        <v>2015</v>
      </c>
      <c r="H40" s="206">
        <v>2018</v>
      </c>
      <c r="I40" s="198"/>
    </row>
    <row r="41" spans="1:9" customFormat="1" ht="33.75" hidden="1">
      <c r="A41" s="39" t="s">
        <v>37</v>
      </c>
      <c r="B41" s="38"/>
      <c r="C41" s="40" t="s">
        <v>66</v>
      </c>
      <c r="D41" s="13"/>
      <c r="E41" s="42"/>
      <c r="F41" s="42"/>
      <c r="G41" s="36"/>
      <c r="H41" s="37"/>
    </row>
    <row r="42" spans="1:9">
      <c r="A42" s="118">
        <v>21</v>
      </c>
      <c r="B42" s="118" t="s">
        <v>67</v>
      </c>
      <c r="C42" s="119" t="s">
        <v>68</v>
      </c>
      <c r="D42" s="120">
        <v>2</v>
      </c>
      <c r="E42" s="121">
        <v>24823655</v>
      </c>
      <c r="F42" s="121">
        <v>22780000</v>
      </c>
      <c r="G42" s="206">
        <v>2015</v>
      </c>
      <c r="H42" s="206">
        <v>2016</v>
      </c>
      <c r="I42" s="198"/>
    </row>
    <row r="43" spans="1:9" customFormat="1" ht="33.75" hidden="1">
      <c r="A43" s="39" t="s">
        <v>37</v>
      </c>
      <c r="B43" s="38"/>
      <c r="C43" s="40" t="s">
        <v>69</v>
      </c>
      <c r="D43" s="13"/>
      <c r="E43" s="42"/>
      <c r="F43" s="42"/>
      <c r="G43" s="36"/>
      <c r="H43" s="37"/>
    </row>
    <row r="44" spans="1:9">
      <c r="A44" s="118">
        <v>22</v>
      </c>
      <c r="B44" s="118" t="s">
        <v>70</v>
      </c>
      <c r="C44" s="119" t="s">
        <v>546</v>
      </c>
      <c r="D44" s="120">
        <v>10.8</v>
      </c>
      <c r="E44" s="121">
        <v>161333322</v>
      </c>
      <c r="F44" s="121">
        <v>157639473</v>
      </c>
      <c r="G44" s="206">
        <v>2016</v>
      </c>
      <c r="H44" s="206">
        <v>2020</v>
      </c>
      <c r="I44" s="198"/>
    </row>
    <row r="45" spans="1:9" customFormat="1" ht="78.75" hidden="1">
      <c r="A45" s="39" t="s">
        <v>37</v>
      </c>
      <c r="B45" s="38"/>
      <c r="C45" s="40" t="s">
        <v>71</v>
      </c>
      <c r="D45" s="13"/>
      <c r="E45" s="42"/>
      <c r="F45" s="42"/>
      <c r="G45" s="36"/>
      <c r="H45" s="37"/>
    </row>
    <row r="46" spans="1:9" ht="15.75">
      <c r="A46" s="251" t="s">
        <v>72</v>
      </c>
      <c r="B46" s="252"/>
      <c r="C46" s="252"/>
      <c r="D46" s="252"/>
      <c r="E46" s="252"/>
      <c r="F46" s="252"/>
      <c r="G46" s="253"/>
      <c r="H46" s="253"/>
    </row>
    <row r="47" spans="1:9" ht="30">
      <c r="A47" s="118">
        <v>27</v>
      </c>
      <c r="B47" s="118" t="s">
        <v>73</v>
      </c>
      <c r="C47" s="119" t="s">
        <v>74</v>
      </c>
      <c r="D47" s="123">
        <v>43</v>
      </c>
      <c r="E47" s="121">
        <v>16000000</v>
      </c>
      <c r="F47" s="121">
        <v>15860000</v>
      </c>
      <c r="G47" s="206">
        <v>2014</v>
      </c>
      <c r="H47" s="206">
        <v>2016</v>
      </c>
    </row>
    <row r="48" spans="1:9" customFormat="1" ht="15" hidden="1" customHeight="1">
      <c r="A48" s="39" t="s">
        <v>37</v>
      </c>
      <c r="B48" s="38"/>
      <c r="C48" s="40" t="s">
        <v>75</v>
      </c>
      <c r="D48" s="13"/>
      <c r="E48" s="42"/>
      <c r="F48" s="42"/>
      <c r="G48" s="36"/>
      <c r="H48" s="37"/>
    </row>
    <row r="49" spans="1:8" ht="25.5">
      <c r="A49" s="118">
        <v>28</v>
      </c>
      <c r="B49" s="118" t="s">
        <v>73</v>
      </c>
      <c r="C49" s="192" t="s">
        <v>76</v>
      </c>
      <c r="D49" s="123">
        <v>21</v>
      </c>
      <c r="E49" s="121">
        <v>7820000</v>
      </c>
      <c r="F49" s="121">
        <v>7700000</v>
      </c>
      <c r="G49" s="206">
        <v>2015</v>
      </c>
      <c r="H49" s="206">
        <v>2016</v>
      </c>
    </row>
    <row r="50" spans="1:8" customFormat="1" ht="15" hidden="1" customHeight="1">
      <c r="A50" s="118" t="s">
        <v>37</v>
      </c>
      <c r="B50" s="38"/>
      <c r="C50" s="40" t="s">
        <v>75</v>
      </c>
      <c r="D50" s="13"/>
      <c r="E50" s="42"/>
      <c r="F50" s="42"/>
      <c r="G50" s="36"/>
      <c r="H50" s="37"/>
    </row>
    <row r="51" spans="1:8" ht="30">
      <c r="A51" s="118">
        <v>29</v>
      </c>
      <c r="B51" s="118" t="s">
        <v>35</v>
      </c>
      <c r="C51" s="119" t="s">
        <v>77</v>
      </c>
      <c r="D51" s="123">
        <v>46</v>
      </c>
      <c r="E51" s="121">
        <v>26500000</v>
      </c>
      <c r="F51" s="121">
        <v>26300000</v>
      </c>
      <c r="G51" s="206">
        <v>2014</v>
      </c>
      <c r="H51" s="206">
        <v>2016</v>
      </c>
    </row>
    <row r="52" spans="1:8" customFormat="1" ht="15" hidden="1" customHeight="1">
      <c r="A52" s="118" t="s">
        <v>37</v>
      </c>
      <c r="B52" s="38"/>
      <c r="C52" s="40" t="s">
        <v>75</v>
      </c>
      <c r="D52" s="13"/>
      <c r="E52" s="42"/>
      <c r="F52" s="42"/>
      <c r="G52" s="36"/>
      <c r="H52" s="37"/>
    </row>
    <row r="53" spans="1:8" ht="30">
      <c r="A53" s="118">
        <v>30</v>
      </c>
      <c r="B53" s="118" t="s">
        <v>35</v>
      </c>
      <c r="C53" s="119" t="s">
        <v>78</v>
      </c>
      <c r="D53" s="123">
        <v>45</v>
      </c>
      <c r="E53" s="121">
        <v>26000000</v>
      </c>
      <c r="F53" s="121">
        <v>25850000</v>
      </c>
      <c r="G53" s="206">
        <v>2015</v>
      </c>
      <c r="H53" s="206">
        <v>2017</v>
      </c>
    </row>
    <row r="54" spans="1:8" customFormat="1" hidden="1">
      <c r="A54" s="118" t="s">
        <v>37</v>
      </c>
      <c r="B54" s="38"/>
      <c r="C54" s="40" t="s">
        <v>75</v>
      </c>
      <c r="D54" s="13"/>
      <c r="E54" s="42"/>
      <c r="F54" s="42"/>
      <c r="G54" s="36"/>
      <c r="H54" s="37"/>
    </row>
    <row r="55" spans="1:8" ht="30">
      <c r="A55" s="118">
        <v>31</v>
      </c>
      <c r="B55" s="118" t="s">
        <v>35</v>
      </c>
      <c r="C55" s="119" t="s">
        <v>79</v>
      </c>
      <c r="D55" s="123">
        <v>19</v>
      </c>
      <c r="E55" s="121">
        <v>11000000</v>
      </c>
      <c r="F55" s="121">
        <v>10900000</v>
      </c>
      <c r="G55" s="206">
        <v>2016</v>
      </c>
      <c r="H55" s="206">
        <v>2017</v>
      </c>
    </row>
    <row r="56" spans="1:8" customFormat="1" hidden="1">
      <c r="A56" s="118" t="s">
        <v>37</v>
      </c>
      <c r="B56" s="38"/>
      <c r="C56" s="40" t="s">
        <v>75</v>
      </c>
      <c r="D56" s="13"/>
      <c r="E56" s="42"/>
      <c r="F56" s="42"/>
      <c r="G56" s="36"/>
      <c r="H56" s="37"/>
    </row>
    <row r="57" spans="1:8" customFormat="1" hidden="1">
      <c r="A57" s="118" t="s">
        <v>37</v>
      </c>
      <c r="B57" s="38"/>
      <c r="C57" s="40" t="s">
        <v>81</v>
      </c>
      <c r="D57" s="13"/>
      <c r="E57" s="42"/>
      <c r="F57" s="42"/>
      <c r="G57" s="14"/>
      <c r="H57" s="14"/>
    </row>
    <row r="58" spans="1:8" ht="15" customHeight="1">
      <c r="A58" s="118">
        <v>32</v>
      </c>
      <c r="B58" s="118" t="s">
        <v>82</v>
      </c>
      <c r="C58" s="119" t="s">
        <v>83</v>
      </c>
      <c r="D58" s="128" t="s">
        <v>34</v>
      </c>
      <c r="E58" s="121">
        <v>3000000</v>
      </c>
      <c r="F58" s="121">
        <v>2900000</v>
      </c>
      <c r="G58" s="206">
        <v>2014</v>
      </c>
      <c r="H58" s="206">
        <v>2015</v>
      </c>
    </row>
    <row r="59" spans="1:8" customFormat="1" ht="22.5" hidden="1">
      <c r="A59" s="118" t="s">
        <v>37</v>
      </c>
      <c r="B59" s="38"/>
      <c r="C59" s="40" t="s">
        <v>84</v>
      </c>
      <c r="D59" s="13"/>
      <c r="E59" s="42"/>
      <c r="F59" s="42"/>
      <c r="G59" s="36"/>
      <c r="H59" s="37"/>
    </row>
    <row r="60" spans="1:8" ht="30">
      <c r="A60" s="118">
        <v>33</v>
      </c>
      <c r="B60" s="118" t="s">
        <v>73</v>
      </c>
      <c r="C60" s="119" t="s">
        <v>85</v>
      </c>
      <c r="D60" s="128" t="s">
        <v>34</v>
      </c>
      <c r="E60" s="121">
        <v>5000000</v>
      </c>
      <c r="F60" s="121">
        <v>4620000</v>
      </c>
      <c r="G60" s="206">
        <v>2015</v>
      </c>
      <c r="H60" s="206">
        <v>2016</v>
      </c>
    </row>
    <row r="61" spans="1:8" customFormat="1" ht="22.5" hidden="1">
      <c r="A61" s="39" t="s">
        <v>37</v>
      </c>
      <c r="B61" s="38"/>
      <c r="C61" s="40" t="s">
        <v>84</v>
      </c>
      <c r="D61" s="13"/>
      <c r="E61" s="42"/>
      <c r="F61" s="42"/>
      <c r="G61" s="36"/>
      <c r="H61" s="37"/>
    </row>
    <row r="62" spans="1:8" ht="15.75">
      <c r="A62" s="248" t="s">
        <v>86</v>
      </c>
      <c r="B62" s="249"/>
      <c r="C62" s="249"/>
      <c r="D62" s="249"/>
      <c r="E62" s="249"/>
      <c r="F62" s="249"/>
      <c r="G62" s="250"/>
      <c r="H62" s="250"/>
    </row>
    <row r="63" spans="1:8">
      <c r="A63" s="118">
        <v>34</v>
      </c>
      <c r="B63" s="118" t="s">
        <v>87</v>
      </c>
      <c r="C63" s="119" t="s">
        <v>88</v>
      </c>
      <c r="D63" s="129">
        <v>10</v>
      </c>
      <c r="E63" s="130">
        <v>67730867</v>
      </c>
      <c r="F63" s="130">
        <v>56737300</v>
      </c>
      <c r="G63" s="206">
        <v>2015</v>
      </c>
      <c r="H63" s="206">
        <v>2018</v>
      </c>
    </row>
    <row r="64" spans="1:8" customFormat="1" ht="22.5" hidden="1">
      <c r="A64" s="39" t="s">
        <v>37</v>
      </c>
      <c r="B64" s="38"/>
      <c r="C64" s="40" t="s">
        <v>89</v>
      </c>
      <c r="D64" s="18"/>
      <c r="E64" s="43"/>
      <c r="F64" s="43"/>
      <c r="G64" s="44"/>
      <c r="H64" s="44"/>
    </row>
    <row r="65" spans="1:8" ht="15" customHeight="1">
      <c r="A65" s="118">
        <v>35</v>
      </c>
      <c r="B65" s="118" t="s">
        <v>90</v>
      </c>
      <c r="C65" s="119" t="s">
        <v>91</v>
      </c>
      <c r="D65" s="129">
        <v>2.69</v>
      </c>
      <c r="E65" s="130">
        <v>10546970</v>
      </c>
      <c r="F65" s="130">
        <v>9111660</v>
      </c>
      <c r="G65" s="206">
        <v>2015</v>
      </c>
      <c r="H65" s="206">
        <v>2016</v>
      </c>
    </row>
    <row r="66" spans="1:8" customFormat="1" ht="22.5" hidden="1">
      <c r="A66" s="39" t="s">
        <v>37</v>
      </c>
      <c r="B66" s="38"/>
      <c r="C66" s="40" t="s">
        <v>92</v>
      </c>
      <c r="D66" s="18"/>
      <c r="E66" s="45"/>
      <c r="F66" s="45"/>
      <c r="G66" s="18"/>
      <c r="H66" s="18"/>
    </row>
    <row r="67" spans="1:8">
      <c r="A67" s="118">
        <v>36</v>
      </c>
      <c r="B67" s="118" t="s">
        <v>93</v>
      </c>
      <c r="C67" s="119" t="s">
        <v>94</v>
      </c>
      <c r="D67" s="129">
        <v>3.8</v>
      </c>
      <c r="E67" s="130">
        <v>16067264</v>
      </c>
      <c r="F67" s="130">
        <v>15696264</v>
      </c>
      <c r="G67" s="206" t="s">
        <v>23</v>
      </c>
      <c r="H67" s="206" t="s">
        <v>25</v>
      </c>
    </row>
    <row r="68" spans="1:8" customFormat="1" ht="22.5" hidden="1">
      <c r="A68" s="39" t="s">
        <v>37</v>
      </c>
      <c r="B68" s="38"/>
      <c r="C68" s="40" t="s">
        <v>95</v>
      </c>
      <c r="D68" s="18"/>
      <c r="E68" s="45"/>
      <c r="F68" s="45"/>
      <c r="G68" s="18"/>
      <c r="H68" s="18"/>
    </row>
    <row r="69" spans="1:8">
      <c r="A69" s="118">
        <v>37</v>
      </c>
      <c r="B69" s="118" t="s">
        <v>96</v>
      </c>
      <c r="C69" s="119" t="s">
        <v>97</v>
      </c>
      <c r="D69" s="129">
        <v>2.7</v>
      </c>
      <c r="E69" s="130">
        <v>52036875.990000002</v>
      </c>
      <c r="F69" s="130">
        <v>42666092.380000003</v>
      </c>
      <c r="G69" s="206">
        <v>2016</v>
      </c>
      <c r="H69" s="206">
        <v>2018</v>
      </c>
    </row>
    <row r="70" spans="1:8" customFormat="1" hidden="1">
      <c r="A70" s="39" t="s">
        <v>37</v>
      </c>
      <c r="B70" s="38"/>
      <c r="C70" s="40" t="s">
        <v>98</v>
      </c>
      <c r="D70" s="18"/>
      <c r="E70" s="45"/>
      <c r="F70" s="45"/>
      <c r="G70" s="18"/>
      <c r="H70" s="18"/>
    </row>
    <row r="71" spans="1:8" ht="15" customHeight="1">
      <c r="A71" s="118">
        <v>38</v>
      </c>
      <c r="B71" s="118" t="s">
        <v>96</v>
      </c>
      <c r="C71" s="119" t="s">
        <v>539</v>
      </c>
      <c r="D71" s="129">
        <v>7.8</v>
      </c>
      <c r="E71" s="130">
        <v>60442877</v>
      </c>
      <c r="F71" s="130">
        <v>55458734</v>
      </c>
      <c r="G71" s="206">
        <v>2017</v>
      </c>
      <c r="H71" s="206">
        <v>2019</v>
      </c>
    </row>
    <row r="72" spans="1:8" customFormat="1" ht="21.75" hidden="1" customHeight="1">
      <c r="A72" s="39" t="s">
        <v>37</v>
      </c>
      <c r="B72" s="38"/>
      <c r="C72" s="40" t="s">
        <v>99</v>
      </c>
      <c r="D72" s="18"/>
      <c r="E72" s="45"/>
      <c r="F72" s="45"/>
      <c r="G72" s="18"/>
      <c r="H72" s="18"/>
    </row>
    <row r="73" spans="1:8">
      <c r="A73" s="118">
        <v>39</v>
      </c>
      <c r="B73" s="118" t="s">
        <v>93</v>
      </c>
      <c r="C73" s="119" t="s">
        <v>100</v>
      </c>
      <c r="D73" s="129">
        <v>4.9000000000000004</v>
      </c>
      <c r="E73" s="130">
        <v>24000000</v>
      </c>
      <c r="F73" s="130">
        <v>22000000</v>
      </c>
      <c r="G73" s="206" t="s">
        <v>24</v>
      </c>
      <c r="H73" s="206" t="s">
        <v>26</v>
      </c>
    </row>
    <row r="74" spans="1:8" customFormat="1" ht="22.5" hidden="1">
      <c r="A74" s="39" t="s">
        <v>37</v>
      </c>
      <c r="B74" s="38"/>
      <c r="C74" s="40" t="s">
        <v>101</v>
      </c>
      <c r="D74" s="18"/>
      <c r="E74" s="45"/>
      <c r="F74" s="45"/>
      <c r="G74" s="18"/>
      <c r="H74" s="18"/>
    </row>
    <row r="75" spans="1:8">
      <c r="A75" s="118">
        <v>40</v>
      </c>
      <c r="B75" s="118" t="s">
        <v>90</v>
      </c>
      <c r="C75" s="119" t="s">
        <v>102</v>
      </c>
      <c r="D75" s="129">
        <v>3.9</v>
      </c>
      <c r="E75" s="130">
        <v>31366000</v>
      </c>
      <c r="F75" s="130">
        <v>25774770</v>
      </c>
      <c r="G75" s="206">
        <v>2016</v>
      </c>
      <c r="H75" s="206">
        <v>2018</v>
      </c>
    </row>
    <row r="76" spans="1:8" customFormat="1" ht="22.5" hidden="1">
      <c r="A76" s="39" t="s">
        <v>37</v>
      </c>
      <c r="B76" s="38"/>
      <c r="C76" s="40" t="s">
        <v>103</v>
      </c>
      <c r="D76" s="18"/>
      <c r="E76" s="45"/>
      <c r="F76" s="45"/>
      <c r="G76" s="18"/>
      <c r="H76" s="18"/>
    </row>
    <row r="77" spans="1:8">
      <c r="A77" s="118">
        <v>41</v>
      </c>
      <c r="B77" s="118" t="s">
        <v>96</v>
      </c>
      <c r="C77" s="119" t="s">
        <v>549</v>
      </c>
      <c r="D77" s="129">
        <v>2.9</v>
      </c>
      <c r="E77" s="130">
        <v>13860248.390000001</v>
      </c>
      <c r="F77" s="130">
        <v>12743902.800000001</v>
      </c>
      <c r="G77" s="206">
        <v>2015</v>
      </c>
      <c r="H77" s="206">
        <v>2016</v>
      </c>
    </row>
    <row r="78" spans="1:8" customFormat="1" ht="33.75" hidden="1">
      <c r="A78" s="39" t="s">
        <v>37</v>
      </c>
      <c r="B78" s="38"/>
      <c r="C78" s="40" t="s">
        <v>104</v>
      </c>
      <c r="D78" s="18"/>
      <c r="E78" s="45"/>
      <c r="F78" s="45"/>
      <c r="G78" s="18"/>
      <c r="H78" s="18"/>
    </row>
    <row r="79" spans="1:8">
      <c r="A79" s="118">
        <v>42</v>
      </c>
      <c r="B79" s="118" t="s">
        <v>96</v>
      </c>
      <c r="C79" s="119" t="s">
        <v>105</v>
      </c>
      <c r="D79" s="129">
        <v>12.5</v>
      </c>
      <c r="E79" s="130">
        <v>79467638.560000002</v>
      </c>
      <c r="F79" s="130">
        <v>68445000</v>
      </c>
      <c r="G79" s="206">
        <v>2015</v>
      </c>
      <c r="H79" s="206">
        <v>2018</v>
      </c>
    </row>
    <row r="80" spans="1:8" customFormat="1" ht="33.75" hidden="1">
      <c r="A80" s="39" t="s">
        <v>37</v>
      </c>
      <c r="B80" s="38"/>
      <c r="C80" s="40" t="s">
        <v>106</v>
      </c>
      <c r="D80" s="18"/>
      <c r="E80" s="45"/>
      <c r="F80" s="45"/>
      <c r="G80" s="18"/>
      <c r="H80" s="18"/>
    </row>
    <row r="81" spans="1:8">
      <c r="A81" s="118">
        <v>43</v>
      </c>
      <c r="B81" s="118" t="s">
        <v>87</v>
      </c>
      <c r="C81" s="119" t="s">
        <v>540</v>
      </c>
      <c r="D81" s="129">
        <v>19</v>
      </c>
      <c r="E81" s="130">
        <v>160785200</v>
      </c>
      <c r="F81" s="130">
        <v>151583400</v>
      </c>
      <c r="G81" s="206">
        <v>2016</v>
      </c>
      <c r="H81" s="206">
        <v>2018</v>
      </c>
    </row>
    <row r="82" spans="1:8" customFormat="1" ht="45" hidden="1">
      <c r="A82" s="39" t="s">
        <v>37</v>
      </c>
      <c r="B82" s="38"/>
      <c r="C82" s="40" t="s">
        <v>107</v>
      </c>
      <c r="D82" s="18"/>
      <c r="E82" s="45"/>
      <c r="F82" s="45"/>
      <c r="G82" s="18"/>
      <c r="H82" s="18"/>
    </row>
    <row r="83" spans="1:8">
      <c r="A83" s="118">
        <v>44</v>
      </c>
      <c r="B83" s="118" t="s">
        <v>87</v>
      </c>
      <c r="C83" s="119" t="s">
        <v>108</v>
      </c>
      <c r="D83" s="129">
        <v>5.7</v>
      </c>
      <c r="E83" s="130">
        <v>32531000</v>
      </c>
      <c r="F83" s="130">
        <v>27000000</v>
      </c>
      <c r="G83" s="206">
        <v>2016</v>
      </c>
      <c r="H83" s="206">
        <v>2018</v>
      </c>
    </row>
    <row r="84" spans="1:8" customFormat="1" ht="33.75" hidden="1">
      <c r="A84" s="39" t="s">
        <v>37</v>
      </c>
      <c r="B84" s="38"/>
      <c r="C84" s="40" t="s">
        <v>109</v>
      </c>
      <c r="D84" s="18" t="s">
        <v>110</v>
      </c>
      <c r="E84" s="45"/>
      <c r="F84" s="45"/>
      <c r="G84" s="18"/>
      <c r="H84" s="18"/>
    </row>
    <row r="85" spans="1:8" ht="15.75">
      <c r="A85" s="248" t="s">
        <v>111</v>
      </c>
      <c r="B85" s="249"/>
      <c r="C85" s="249"/>
      <c r="D85" s="249"/>
      <c r="E85" s="249"/>
      <c r="F85" s="249"/>
      <c r="G85" s="250"/>
      <c r="H85" s="250"/>
    </row>
    <row r="86" spans="1:8">
      <c r="A86" s="118">
        <v>45</v>
      </c>
      <c r="B86" s="118" t="s">
        <v>112</v>
      </c>
      <c r="C86" s="132" t="s">
        <v>113</v>
      </c>
      <c r="D86" s="133" t="s">
        <v>34</v>
      </c>
      <c r="E86" s="130">
        <v>15000000</v>
      </c>
      <c r="F86" s="130">
        <v>13000000</v>
      </c>
      <c r="G86" s="206">
        <v>2015</v>
      </c>
      <c r="H86" s="206">
        <v>2020</v>
      </c>
    </row>
    <row r="87" spans="1:8" customFormat="1" ht="22.5" hidden="1">
      <c r="A87" s="39" t="s">
        <v>37</v>
      </c>
      <c r="B87" s="38"/>
      <c r="C87" s="40" t="s">
        <v>115</v>
      </c>
      <c r="D87" s="17"/>
      <c r="E87" s="46"/>
      <c r="F87" s="46"/>
      <c r="G87" s="44"/>
      <c r="H87" s="44"/>
    </row>
    <row r="88" spans="1:8" ht="15" customHeight="1">
      <c r="A88" s="118">
        <v>46</v>
      </c>
      <c r="B88" s="118" t="s">
        <v>112</v>
      </c>
      <c r="C88" s="132" t="s">
        <v>116</v>
      </c>
      <c r="D88" s="133" t="s">
        <v>34</v>
      </c>
      <c r="E88" s="130">
        <v>40000000</v>
      </c>
      <c r="F88" s="130">
        <v>39000000</v>
      </c>
      <c r="G88" s="206">
        <v>2017</v>
      </c>
      <c r="H88" s="206">
        <v>2020</v>
      </c>
    </row>
    <row r="89" spans="1:8" customFormat="1" ht="22.5" hidden="1">
      <c r="A89" s="39" t="s">
        <v>37</v>
      </c>
      <c r="B89" s="38"/>
      <c r="C89" s="40" t="s">
        <v>117</v>
      </c>
      <c r="D89" s="17"/>
      <c r="E89" s="46"/>
      <c r="F89" s="46"/>
      <c r="G89" s="44"/>
      <c r="H89" s="44"/>
    </row>
    <row r="90" spans="1:8" ht="15" customHeight="1">
      <c r="A90" s="118">
        <v>47</v>
      </c>
      <c r="B90" s="118" t="s">
        <v>112</v>
      </c>
      <c r="C90" s="132" t="s">
        <v>118</v>
      </c>
      <c r="D90" s="133" t="s">
        <v>34</v>
      </c>
      <c r="E90" s="130">
        <v>40000000</v>
      </c>
      <c r="F90" s="130">
        <v>39000000</v>
      </c>
      <c r="G90" s="206">
        <v>2017</v>
      </c>
      <c r="H90" s="206">
        <v>2019</v>
      </c>
    </row>
    <row r="91" spans="1:8" customFormat="1" ht="22.5" hidden="1">
      <c r="A91" s="39" t="s">
        <v>37</v>
      </c>
      <c r="B91" s="38"/>
      <c r="C91" s="40" t="s">
        <v>117</v>
      </c>
      <c r="D91" s="17"/>
      <c r="E91" s="46"/>
      <c r="F91" s="46"/>
      <c r="G91" s="44"/>
      <c r="H91" s="44"/>
    </row>
    <row r="92" spans="1:8" ht="15" customHeight="1">
      <c r="A92" s="118">
        <v>48</v>
      </c>
      <c r="B92" s="118" t="s">
        <v>112</v>
      </c>
      <c r="C92" s="132" t="s">
        <v>119</v>
      </c>
      <c r="D92" s="133" t="s">
        <v>34</v>
      </c>
      <c r="E92" s="130">
        <v>40000000</v>
      </c>
      <c r="F92" s="130">
        <v>39000000</v>
      </c>
      <c r="G92" s="206">
        <v>2017</v>
      </c>
      <c r="H92" s="206">
        <v>2019</v>
      </c>
    </row>
    <row r="93" spans="1:8" customFormat="1" ht="22.5" hidden="1">
      <c r="A93" s="39" t="s">
        <v>37</v>
      </c>
      <c r="B93" s="38"/>
      <c r="C93" s="40" t="s">
        <v>117</v>
      </c>
      <c r="D93" s="17"/>
      <c r="E93" s="46"/>
      <c r="F93" s="46"/>
      <c r="G93" s="44"/>
      <c r="H93" s="44"/>
    </row>
    <row r="94" spans="1:8" ht="15" customHeight="1">
      <c r="A94" s="118">
        <v>49</v>
      </c>
      <c r="B94" s="118" t="s">
        <v>112</v>
      </c>
      <c r="C94" s="132" t="s">
        <v>538</v>
      </c>
      <c r="D94" s="133" t="s">
        <v>34</v>
      </c>
      <c r="E94" s="130">
        <v>40000000</v>
      </c>
      <c r="F94" s="130">
        <v>39000000</v>
      </c>
      <c r="G94" s="206">
        <v>2017</v>
      </c>
      <c r="H94" s="206">
        <v>2019</v>
      </c>
    </row>
    <row r="95" spans="1:8" customFormat="1" ht="22.5" hidden="1">
      <c r="A95" s="39" t="s">
        <v>37</v>
      </c>
      <c r="B95" s="38"/>
      <c r="C95" s="40" t="s">
        <v>117</v>
      </c>
      <c r="D95" s="17"/>
      <c r="E95" s="46"/>
      <c r="F95" s="46"/>
      <c r="G95" s="44"/>
      <c r="H95" s="44"/>
    </row>
    <row r="96" spans="1:8">
      <c r="A96" s="118">
        <v>50</v>
      </c>
      <c r="B96" s="118" t="s">
        <v>112</v>
      </c>
      <c r="C96" s="132" t="s">
        <v>120</v>
      </c>
      <c r="D96" s="133" t="s">
        <v>34</v>
      </c>
      <c r="E96" s="130">
        <v>12000000</v>
      </c>
      <c r="F96" s="130">
        <v>11000000</v>
      </c>
      <c r="G96" s="206">
        <v>2016</v>
      </c>
      <c r="H96" s="206">
        <v>2018</v>
      </c>
    </row>
    <row r="97" spans="1:8" customFormat="1" ht="22.5" hidden="1">
      <c r="A97" s="39" t="s">
        <v>37</v>
      </c>
      <c r="B97" s="38"/>
      <c r="C97" s="40" t="s">
        <v>121</v>
      </c>
      <c r="D97" s="17"/>
      <c r="E97" s="46"/>
      <c r="F97" s="46"/>
      <c r="G97" s="44"/>
      <c r="H97" s="44"/>
    </row>
    <row r="98" spans="1:8" ht="15" customHeight="1">
      <c r="A98" s="118">
        <v>51</v>
      </c>
      <c r="B98" s="118" t="s">
        <v>93</v>
      </c>
      <c r="C98" s="132" t="s">
        <v>122</v>
      </c>
      <c r="D98" s="129">
        <v>10</v>
      </c>
      <c r="E98" s="130">
        <v>7000000</v>
      </c>
      <c r="F98" s="130">
        <v>6000000</v>
      </c>
      <c r="G98" s="206" t="s">
        <v>24</v>
      </c>
      <c r="H98" s="206" t="s">
        <v>26</v>
      </c>
    </row>
    <row r="99" spans="1:8" customFormat="1" ht="22.5" hidden="1">
      <c r="A99" s="39" t="s">
        <v>37</v>
      </c>
      <c r="B99" s="38"/>
      <c r="C99" s="40" t="s">
        <v>123</v>
      </c>
      <c r="D99" s="18"/>
      <c r="E99" s="46"/>
      <c r="F99" s="46"/>
      <c r="G99" s="44"/>
      <c r="H99" s="44"/>
    </row>
    <row r="100" spans="1:8">
      <c r="A100" s="118">
        <v>52</v>
      </c>
      <c r="B100" s="118" t="s">
        <v>93</v>
      </c>
      <c r="C100" s="132" t="s">
        <v>124</v>
      </c>
      <c r="D100" s="129">
        <v>1.5</v>
      </c>
      <c r="E100" s="130">
        <v>16862427</v>
      </c>
      <c r="F100" s="130">
        <v>16474615</v>
      </c>
      <c r="G100" s="206" t="s">
        <v>23</v>
      </c>
      <c r="H100" s="206" t="s">
        <v>25</v>
      </c>
    </row>
    <row r="101" spans="1:8" customFormat="1" ht="33.75" hidden="1">
      <c r="A101" s="39" t="s">
        <v>37</v>
      </c>
      <c r="B101" s="38"/>
      <c r="C101" s="40" t="s">
        <v>125</v>
      </c>
      <c r="D101" s="18"/>
      <c r="E101" s="46"/>
      <c r="F101" s="46"/>
      <c r="G101" s="44"/>
      <c r="H101" s="44"/>
    </row>
    <row r="102" spans="1:8">
      <c r="A102" s="118">
        <v>53</v>
      </c>
      <c r="B102" s="118" t="s">
        <v>96</v>
      </c>
      <c r="C102" s="132" t="s">
        <v>126</v>
      </c>
      <c r="D102" s="129">
        <v>5.9539999999999997</v>
      </c>
      <c r="E102" s="130" t="s">
        <v>127</v>
      </c>
      <c r="F102" s="130">
        <v>16500000</v>
      </c>
      <c r="G102" s="206">
        <v>2018</v>
      </c>
      <c r="H102" s="206">
        <v>2019</v>
      </c>
    </row>
    <row r="103" spans="1:8" customFormat="1" ht="33.75" hidden="1">
      <c r="A103" s="39" t="s">
        <v>37</v>
      </c>
      <c r="B103" s="38"/>
      <c r="C103" s="40" t="s">
        <v>128</v>
      </c>
      <c r="D103" s="18"/>
      <c r="E103" s="46"/>
      <c r="F103" s="46"/>
      <c r="G103" s="44"/>
      <c r="H103" s="44"/>
    </row>
    <row r="104" spans="1:8">
      <c r="A104" s="118">
        <v>54</v>
      </c>
      <c r="B104" s="118" t="s">
        <v>93</v>
      </c>
      <c r="C104" s="132" t="s">
        <v>129</v>
      </c>
      <c r="D104" s="129">
        <v>3.5</v>
      </c>
      <c r="E104" s="130">
        <v>20209000</v>
      </c>
      <c r="F104" s="130">
        <v>16761000</v>
      </c>
      <c r="G104" s="206" t="s">
        <v>24</v>
      </c>
      <c r="H104" s="206" t="s">
        <v>26</v>
      </c>
    </row>
    <row r="105" spans="1:8" customFormat="1" ht="33.75" hidden="1">
      <c r="A105" s="39" t="s">
        <v>37</v>
      </c>
      <c r="B105" s="38"/>
      <c r="C105" s="40" t="s">
        <v>125</v>
      </c>
      <c r="D105" s="18"/>
      <c r="E105" s="46"/>
      <c r="F105" s="46"/>
      <c r="G105" s="44"/>
      <c r="H105" s="44"/>
    </row>
    <row r="106" spans="1:8">
      <c r="A106" s="118">
        <v>55</v>
      </c>
      <c r="B106" s="118" t="s">
        <v>112</v>
      </c>
      <c r="C106" s="132" t="s">
        <v>130</v>
      </c>
      <c r="D106" s="133" t="s">
        <v>34</v>
      </c>
      <c r="E106" s="130">
        <v>31000000</v>
      </c>
      <c r="F106" s="130">
        <v>30000000</v>
      </c>
      <c r="G106" s="206">
        <v>2015</v>
      </c>
      <c r="H106" s="206">
        <v>2018</v>
      </c>
    </row>
    <row r="107" spans="1:8" customFormat="1" ht="22.5" hidden="1">
      <c r="A107" s="39" t="s">
        <v>37</v>
      </c>
      <c r="B107" s="38"/>
      <c r="C107" s="40" t="s">
        <v>131</v>
      </c>
      <c r="D107" s="18"/>
      <c r="E107" s="46"/>
      <c r="F107" s="46"/>
      <c r="G107" s="44"/>
      <c r="H107" s="44"/>
    </row>
    <row r="108" spans="1:8" ht="30">
      <c r="A108" s="118">
        <v>56</v>
      </c>
      <c r="B108" s="118" t="s">
        <v>112</v>
      </c>
      <c r="C108" s="132" t="s">
        <v>132</v>
      </c>
      <c r="D108" s="133" t="s">
        <v>34</v>
      </c>
      <c r="E108" s="130">
        <v>33000000</v>
      </c>
      <c r="F108" s="130">
        <v>30000000</v>
      </c>
      <c r="G108" s="206">
        <v>2015</v>
      </c>
      <c r="H108" s="206">
        <v>2017</v>
      </c>
    </row>
    <row r="109" spans="1:8" customFormat="1" ht="22.5" hidden="1">
      <c r="A109" s="39" t="s">
        <v>37</v>
      </c>
      <c r="B109" s="38"/>
      <c r="C109" s="40" t="s">
        <v>133</v>
      </c>
      <c r="D109" s="18"/>
      <c r="E109" s="46"/>
      <c r="F109" s="46"/>
      <c r="G109" s="44"/>
      <c r="H109" s="44"/>
    </row>
    <row r="110" spans="1:8" ht="30">
      <c r="A110" s="118">
        <v>57</v>
      </c>
      <c r="B110" s="118" t="s">
        <v>112</v>
      </c>
      <c r="C110" s="132" t="s">
        <v>134</v>
      </c>
      <c r="D110" s="133" t="s">
        <v>34</v>
      </c>
      <c r="E110" s="130">
        <v>33000000</v>
      </c>
      <c r="F110" s="130">
        <v>30000000</v>
      </c>
      <c r="G110" s="206">
        <v>2018</v>
      </c>
      <c r="H110" s="206">
        <v>2020</v>
      </c>
    </row>
    <row r="111" spans="1:8" customFormat="1" ht="22.5" hidden="1">
      <c r="A111" s="39" t="s">
        <v>37</v>
      </c>
      <c r="B111" s="38"/>
      <c r="C111" s="40" t="s">
        <v>135</v>
      </c>
      <c r="D111" s="18"/>
      <c r="E111" s="46"/>
      <c r="F111" s="46"/>
      <c r="G111" s="44"/>
      <c r="H111" s="44"/>
    </row>
    <row r="112" spans="1:8" ht="15" customHeight="1">
      <c r="A112" s="118">
        <v>58</v>
      </c>
      <c r="B112" s="118" t="s">
        <v>112</v>
      </c>
      <c r="C112" s="132" t="s">
        <v>136</v>
      </c>
      <c r="D112" s="133" t="s">
        <v>34</v>
      </c>
      <c r="E112" s="130">
        <v>25000000</v>
      </c>
      <c r="F112" s="130">
        <v>23000000</v>
      </c>
      <c r="G112" s="206">
        <v>2015</v>
      </c>
      <c r="H112" s="206">
        <v>2019</v>
      </c>
    </row>
    <row r="113" spans="1:8" customFormat="1" ht="22.5" hidden="1">
      <c r="A113" s="39" t="s">
        <v>37</v>
      </c>
      <c r="B113" s="38"/>
      <c r="C113" s="40" t="s">
        <v>137</v>
      </c>
      <c r="D113" s="18"/>
      <c r="E113" s="46"/>
      <c r="F113" s="46"/>
      <c r="G113" s="44"/>
      <c r="H113" s="44"/>
    </row>
    <row r="114" spans="1:8" ht="15.75">
      <c r="A114" s="248" t="s">
        <v>138</v>
      </c>
      <c r="B114" s="249"/>
      <c r="C114" s="249"/>
      <c r="D114" s="249"/>
      <c r="E114" s="249"/>
      <c r="F114" s="249"/>
      <c r="G114" s="250"/>
      <c r="H114" s="250"/>
    </row>
    <row r="115" spans="1:8">
      <c r="A115" s="118">
        <v>59</v>
      </c>
      <c r="B115" s="118" t="s">
        <v>41</v>
      </c>
      <c r="C115" s="134" t="s">
        <v>139</v>
      </c>
      <c r="D115" s="135"/>
      <c r="E115" s="127">
        <v>5000000</v>
      </c>
      <c r="F115" s="136"/>
      <c r="G115" s="206">
        <v>2014</v>
      </c>
      <c r="H115" s="206">
        <v>2020</v>
      </c>
    </row>
    <row r="116" spans="1:8">
      <c r="A116" s="118">
        <v>60</v>
      </c>
      <c r="B116" s="118" t="s">
        <v>140</v>
      </c>
      <c r="C116" s="134" t="s">
        <v>141</v>
      </c>
      <c r="D116" s="135"/>
      <c r="E116" s="127">
        <v>12500000</v>
      </c>
      <c r="F116" s="136"/>
      <c r="G116" s="206">
        <v>2014</v>
      </c>
      <c r="H116" s="206">
        <v>2015</v>
      </c>
    </row>
    <row r="117" spans="1:8">
      <c r="A117" s="118">
        <v>61</v>
      </c>
      <c r="B117" s="118" t="s">
        <v>140</v>
      </c>
      <c r="C117" s="134" t="s">
        <v>142</v>
      </c>
      <c r="D117" s="135"/>
      <c r="E117" s="127">
        <v>20000000</v>
      </c>
      <c r="F117" s="136"/>
      <c r="G117" s="206">
        <v>2014</v>
      </c>
      <c r="H117" s="206">
        <v>2017</v>
      </c>
    </row>
    <row r="118" spans="1:8" ht="15" customHeight="1">
      <c r="A118" s="118">
        <v>62</v>
      </c>
      <c r="B118" s="118" t="s">
        <v>140</v>
      </c>
      <c r="C118" s="134" t="s">
        <v>143</v>
      </c>
      <c r="D118" s="135"/>
      <c r="E118" s="127">
        <v>3000000</v>
      </c>
      <c r="F118" s="136"/>
      <c r="G118" s="206">
        <v>2014</v>
      </c>
      <c r="H118" s="206">
        <v>2019</v>
      </c>
    </row>
    <row r="119" spans="1:8">
      <c r="A119" s="118">
        <v>63</v>
      </c>
      <c r="B119" s="118" t="s">
        <v>61</v>
      </c>
      <c r="C119" s="134" t="s">
        <v>62</v>
      </c>
      <c r="D119" s="135"/>
      <c r="E119" s="127">
        <v>1000000</v>
      </c>
      <c r="F119" s="136"/>
      <c r="G119" s="206">
        <v>2014</v>
      </c>
      <c r="H119" s="206">
        <v>2015</v>
      </c>
    </row>
    <row r="120" spans="1:8">
      <c r="A120" s="118">
        <v>64</v>
      </c>
      <c r="B120" s="118" t="s">
        <v>61</v>
      </c>
      <c r="C120" s="134" t="s">
        <v>144</v>
      </c>
      <c r="D120" s="135"/>
      <c r="E120" s="127">
        <v>3400000</v>
      </c>
      <c r="F120" s="136"/>
      <c r="G120" s="206">
        <v>2014</v>
      </c>
      <c r="H120" s="206">
        <v>2015</v>
      </c>
    </row>
    <row r="121" spans="1:8">
      <c r="A121" s="118">
        <v>65</v>
      </c>
      <c r="B121" s="118" t="s">
        <v>61</v>
      </c>
      <c r="C121" s="134" t="s">
        <v>145</v>
      </c>
      <c r="D121" s="135"/>
      <c r="E121" s="127">
        <v>1000000</v>
      </c>
      <c r="F121" s="136"/>
      <c r="G121" s="206">
        <v>2014</v>
      </c>
      <c r="H121" s="206">
        <v>2016</v>
      </c>
    </row>
    <row r="122" spans="1:8">
      <c r="A122" s="118">
        <v>66</v>
      </c>
      <c r="B122" s="118" t="s">
        <v>61</v>
      </c>
      <c r="C122" s="134" t="s">
        <v>146</v>
      </c>
      <c r="D122" s="135"/>
      <c r="E122" s="127">
        <v>3400000</v>
      </c>
      <c r="F122" s="136"/>
      <c r="G122" s="206">
        <v>2014</v>
      </c>
      <c r="H122" s="206">
        <v>2016</v>
      </c>
    </row>
    <row r="123" spans="1:8">
      <c r="A123" s="118">
        <v>67</v>
      </c>
      <c r="B123" s="118" t="s">
        <v>61</v>
      </c>
      <c r="C123" s="134" t="s">
        <v>147</v>
      </c>
      <c r="D123" s="135"/>
      <c r="E123" s="127">
        <v>2000000</v>
      </c>
      <c r="F123" s="136"/>
      <c r="G123" s="206">
        <v>2014</v>
      </c>
      <c r="H123" s="206">
        <v>2016</v>
      </c>
    </row>
    <row r="124" spans="1:8">
      <c r="A124" s="118">
        <v>68</v>
      </c>
      <c r="B124" s="118" t="s">
        <v>61</v>
      </c>
      <c r="C124" s="134" t="s">
        <v>148</v>
      </c>
      <c r="D124" s="135"/>
      <c r="E124" s="127">
        <v>3000000</v>
      </c>
      <c r="F124" s="136"/>
      <c r="G124" s="206">
        <v>2014</v>
      </c>
      <c r="H124" s="206">
        <v>2017</v>
      </c>
    </row>
    <row r="125" spans="1:8">
      <c r="A125" s="118">
        <v>69</v>
      </c>
      <c r="B125" s="118" t="s">
        <v>61</v>
      </c>
      <c r="C125" s="134" t="s">
        <v>149</v>
      </c>
      <c r="D125" s="135"/>
      <c r="E125" s="127">
        <v>10000000</v>
      </c>
      <c r="F125" s="136"/>
      <c r="G125" s="206">
        <v>2014</v>
      </c>
      <c r="H125" s="206">
        <v>2018</v>
      </c>
    </row>
    <row r="126" spans="1:8">
      <c r="A126" s="118">
        <v>70</v>
      </c>
      <c r="B126" s="118" t="s">
        <v>150</v>
      </c>
      <c r="C126" s="134" t="s">
        <v>151</v>
      </c>
      <c r="D126" s="135"/>
      <c r="E126" s="127">
        <v>6000000</v>
      </c>
      <c r="F126" s="136"/>
      <c r="G126" s="206">
        <v>2014</v>
      </c>
      <c r="H126" s="206">
        <v>2017</v>
      </c>
    </row>
    <row r="127" spans="1:8">
      <c r="A127" s="118">
        <v>71</v>
      </c>
      <c r="B127" s="118" t="s">
        <v>150</v>
      </c>
      <c r="C127" s="134" t="s">
        <v>152</v>
      </c>
      <c r="D127" s="135"/>
      <c r="E127" s="127">
        <v>6000000</v>
      </c>
      <c r="F127" s="136"/>
      <c r="G127" s="206">
        <v>2014</v>
      </c>
      <c r="H127" s="206">
        <v>2017</v>
      </c>
    </row>
    <row r="128" spans="1:8">
      <c r="A128" s="118">
        <v>72</v>
      </c>
      <c r="B128" s="118" t="s">
        <v>70</v>
      </c>
      <c r="C128" s="134" t="s">
        <v>153</v>
      </c>
      <c r="D128" s="135"/>
      <c r="E128" s="127">
        <v>4500000</v>
      </c>
      <c r="F128" s="136"/>
      <c r="G128" s="206">
        <v>2014</v>
      </c>
      <c r="H128" s="206">
        <v>2017</v>
      </c>
    </row>
    <row r="129" spans="1:8">
      <c r="A129" s="118">
        <v>73</v>
      </c>
      <c r="B129" s="118" t="s">
        <v>154</v>
      </c>
      <c r="C129" s="134" t="s">
        <v>155</v>
      </c>
      <c r="D129" s="135"/>
      <c r="E129" s="127">
        <v>3500000</v>
      </c>
      <c r="F129" s="136"/>
      <c r="G129" s="206">
        <v>2014</v>
      </c>
      <c r="H129" s="206">
        <v>2015</v>
      </c>
    </row>
    <row r="130" spans="1:8">
      <c r="A130" s="118">
        <v>74</v>
      </c>
      <c r="B130" s="118" t="s">
        <v>154</v>
      </c>
      <c r="C130" s="134" t="s">
        <v>550</v>
      </c>
      <c r="D130" s="135"/>
      <c r="E130" s="127">
        <v>3500000</v>
      </c>
      <c r="F130" s="136"/>
      <c r="G130" s="206">
        <v>2014</v>
      </c>
      <c r="H130" s="206">
        <v>2016</v>
      </c>
    </row>
    <row r="131" spans="1:8" ht="15.75">
      <c r="A131" s="251" t="s">
        <v>156</v>
      </c>
      <c r="B131" s="252"/>
      <c r="C131" s="252"/>
      <c r="D131" s="252"/>
      <c r="E131" s="252"/>
      <c r="F131" s="252"/>
      <c r="G131" s="253"/>
      <c r="H131" s="253"/>
    </row>
    <row r="132" spans="1:8" ht="15" customHeight="1">
      <c r="A132" s="118">
        <v>76</v>
      </c>
      <c r="B132" s="118" t="s">
        <v>112</v>
      </c>
      <c r="C132" s="119" t="s">
        <v>122</v>
      </c>
      <c r="D132" s="135"/>
      <c r="E132" s="136">
        <v>1000000</v>
      </c>
      <c r="F132" s="136"/>
      <c r="G132" s="206" t="s">
        <v>23</v>
      </c>
      <c r="H132" s="206">
        <v>2015</v>
      </c>
    </row>
    <row r="133" spans="1:8">
      <c r="A133" s="118">
        <v>76</v>
      </c>
      <c r="B133" s="118" t="s">
        <v>112</v>
      </c>
      <c r="C133" s="134" t="s">
        <v>129</v>
      </c>
      <c r="D133" s="135"/>
      <c r="E133" s="136">
        <v>360000</v>
      </c>
      <c r="F133" s="136"/>
      <c r="G133" s="206" t="s">
        <v>23</v>
      </c>
      <c r="H133" s="206">
        <v>2015</v>
      </c>
    </row>
    <row r="134" spans="1:8">
      <c r="A134" s="118">
        <v>77</v>
      </c>
      <c r="B134" s="118" t="s">
        <v>112</v>
      </c>
      <c r="C134" s="134" t="s">
        <v>126</v>
      </c>
      <c r="D134" s="135"/>
      <c r="E134" s="136">
        <v>533000</v>
      </c>
      <c r="F134" s="136"/>
      <c r="G134" s="206" t="s">
        <v>23</v>
      </c>
      <c r="H134" s="206">
        <v>2018</v>
      </c>
    </row>
    <row r="135" spans="1:8">
      <c r="A135" s="118">
        <v>78</v>
      </c>
      <c r="B135" s="118" t="s">
        <v>112</v>
      </c>
      <c r="C135" s="134" t="s">
        <v>157</v>
      </c>
      <c r="D135" s="133" t="s">
        <v>34</v>
      </c>
      <c r="E135" s="121">
        <v>1800000</v>
      </c>
      <c r="F135" s="137"/>
      <c r="G135" s="206" t="s">
        <v>23</v>
      </c>
      <c r="H135" s="206">
        <v>2016</v>
      </c>
    </row>
    <row r="136" spans="1:8">
      <c r="A136" s="118">
        <v>79</v>
      </c>
      <c r="B136" s="118" t="s">
        <v>112</v>
      </c>
      <c r="C136" s="134" t="s">
        <v>158</v>
      </c>
      <c r="D136" s="133" t="s">
        <v>34</v>
      </c>
      <c r="E136" s="121">
        <v>1700000</v>
      </c>
      <c r="F136" s="137"/>
      <c r="G136" s="206" t="s">
        <v>23</v>
      </c>
      <c r="H136" s="206">
        <v>2016</v>
      </c>
    </row>
    <row r="137" spans="1:8" ht="30">
      <c r="A137" s="118">
        <v>80</v>
      </c>
      <c r="B137" s="118" t="s">
        <v>112</v>
      </c>
      <c r="C137" s="119" t="s">
        <v>132</v>
      </c>
      <c r="D137" s="135"/>
      <c r="E137" s="136">
        <v>2970000</v>
      </c>
      <c r="F137" s="136"/>
      <c r="G137" s="206" t="s">
        <v>23</v>
      </c>
      <c r="H137" s="206">
        <v>2015</v>
      </c>
    </row>
    <row r="138" spans="1:8" ht="30">
      <c r="A138" s="118">
        <v>81</v>
      </c>
      <c r="B138" s="118" t="s">
        <v>112</v>
      </c>
      <c r="C138" s="119" t="s">
        <v>134</v>
      </c>
      <c r="D138" s="135"/>
      <c r="E138" s="136">
        <v>1400000</v>
      </c>
      <c r="F138" s="136"/>
      <c r="G138" s="206">
        <v>2016</v>
      </c>
      <c r="H138" s="206">
        <v>2018</v>
      </c>
    </row>
    <row r="139" spans="1:8" ht="30">
      <c r="A139" s="118">
        <v>82</v>
      </c>
      <c r="B139" s="118" t="s">
        <v>112</v>
      </c>
      <c r="C139" s="119" t="s">
        <v>531</v>
      </c>
      <c r="D139" s="135"/>
      <c r="E139" s="136">
        <v>6390000</v>
      </c>
      <c r="F139" s="136"/>
      <c r="G139" s="206" t="s">
        <v>23</v>
      </c>
      <c r="H139" s="206">
        <v>2017</v>
      </c>
    </row>
    <row r="140" spans="1:8">
      <c r="A140" s="118">
        <v>83</v>
      </c>
      <c r="B140" s="118" t="s">
        <v>112</v>
      </c>
      <c r="C140" s="134" t="s">
        <v>554</v>
      </c>
      <c r="D140" s="135"/>
      <c r="E140" s="136">
        <v>500000</v>
      </c>
      <c r="F140" s="136"/>
      <c r="G140" s="206">
        <v>2014</v>
      </c>
      <c r="H140" s="206">
        <v>2015</v>
      </c>
    </row>
    <row r="141" spans="1:8" ht="15.75">
      <c r="A141" s="251" t="s">
        <v>159</v>
      </c>
      <c r="B141" s="252"/>
      <c r="C141" s="252"/>
      <c r="D141" s="252"/>
      <c r="E141" s="252"/>
      <c r="F141" s="252"/>
      <c r="G141" s="253"/>
      <c r="H141" s="253"/>
    </row>
    <row r="142" spans="1:8">
      <c r="A142" s="118">
        <v>84</v>
      </c>
      <c r="B142" s="118"/>
      <c r="C142" s="119" t="s">
        <v>532</v>
      </c>
      <c r="D142" s="126"/>
      <c r="E142" s="127">
        <v>11140000</v>
      </c>
      <c r="F142" s="126"/>
      <c r="G142" s="206" t="s">
        <v>23</v>
      </c>
      <c r="H142" s="206">
        <v>2016</v>
      </c>
    </row>
    <row r="143" spans="1:8" ht="30">
      <c r="A143" s="118">
        <v>85</v>
      </c>
      <c r="B143" s="124"/>
      <c r="C143" s="119" t="s">
        <v>160</v>
      </c>
      <c r="D143" s="126"/>
      <c r="E143" s="127">
        <v>58470000</v>
      </c>
      <c r="F143" s="126"/>
      <c r="G143" s="206" t="s">
        <v>23</v>
      </c>
      <c r="H143" s="206">
        <v>2019</v>
      </c>
    </row>
    <row r="144" spans="1:8" customFormat="1" hidden="1">
      <c r="G144" s="8">
        <v>2015</v>
      </c>
      <c r="H144" s="8">
        <v>2017</v>
      </c>
    </row>
    <row r="145" spans="1:8" customFormat="1" hidden="1">
      <c r="D145" s="15"/>
      <c r="E145" s="16"/>
      <c r="F145" s="16"/>
      <c r="G145" s="7"/>
      <c r="H145" s="9"/>
    </row>
    <row r="146" spans="1:8">
      <c r="A146" s="118">
        <v>86</v>
      </c>
      <c r="B146" s="125" t="s">
        <v>80</v>
      </c>
      <c r="C146" s="119" t="s">
        <v>548</v>
      </c>
      <c r="D146" s="126">
        <v>24.5</v>
      </c>
      <c r="E146" s="127">
        <v>5000000</v>
      </c>
      <c r="F146" s="127">
        <v>4910000</v>
      </c>
      <c r="G146" s="207" t="s">
        <v>24</v>
      </c>
      <c r="H146" s="207" t="s">
        <v>26</v>
      </c>
    </row>
    <row r="147" spans="1:8">
      <c r="A147" s="211" t="s">
        <v>542</v>
      </c>
      <c r="B147" s="211"/>
      <c r="C147" s="211"/>
    </row>
  </sheetData>
  <autoFilter ref="A5:H145">
    <filterColumn colId="0">
      <filters>
        <filter val="1"/>
        <filter val="10"/>
        <filter val="11"/>
        <filter val="12"/>
        <filter val="13"/>
        <filter val="14"/>
        <filter val="15"/>
        <filter val="16"/>
        <filter val="17"/>
        <filter val="18"/>
        <filter val="19"/>
        <filter val="2"/>
        <filter val="20"/>
        <filter val="21"/>
        <filter val="22"/>
        <filter val="23"/>
        <filter val="24"/>
        <filter val="25"/>
        <filter val="26"/>
        <filter val="27"/>
        <filter val="28"/>
        <filter val="29"/>
        <filter val="3"/>
        <filter val="30"/>
        <filter val="31"/>
        <filter val="32"/>
        <filter val="33"/>
        <filter val="34"/>
        <filter val="35"/>
        <filter val="36"/>
        <filter val="37"/>
        <filter val="38"/>
        <filter val="39"/>
        <filter val="4"/>
        <filter val="40"/>
        <filter val="41"/>
        <filter val="42"/>
        <filter val="43"/>
        <filter val="44"/>
        <filter val="45 *"/>
        <filter val="46"/>
        <filter val="47"/>
        <filter val="48"/>
        <filter val="49"/>
        <filter val="5"/>
        <filter val="50"/>
        <filter val="51"/>
        <filter val="52"/>
        <filter val="53"/>
        <filter val="54"/>
        <filter val="58"/>
        <filter val="59"/>
        <filter val="6"/>
        <filter val="60"/>
        <filter val="61"/>
        <filter val="62"/>
        <filter val="63"/>
        <filter val="65"/>
        <filter val="66"/>
        <filter val="67"/>
        <filter val="68"/>
        <filter val="69"/>
        <filter val="7"/>
        <filter val="70"/>
        <filter val="71"/>
        <filter val="74"/>
        <filter val="75"/>
        <filter val="76"/>
        <filter val="77"/>
        <filter val="78"/>
        <filter val="79"/>
        <filter val="8"/>
        <filter val="80"/>
        <filter val="81"/>
        <filter val="82"/>
        <filter val="83"/>
        <filter val="84"/>
        <filter val="85"/>
        <filter val="86"/>
        <filter val="87"/>
        <filter val="88"/>
        <filter val="89"/>
        <filter val="9"/>
        <filter val="90"/>
        <filter val="91"/>
        <filter val="92"/>
        <filter val="93"/>
        <filter val="94"/>
        <filter val="95"/>
        <filter val="96"/>
        <filter val="Cesty I. triedy – modernizácia a bezpečnosť"/>
        <filter val="Cesty I. triedy - výstavba"/>
        <filter val="Diaľnice a rýchlostné cesty – modernizácia a bezpečnosť"/>
        <filter val="Diaľnice a rýchlostné cesty - výstavba"/>
        <filter val="Príprava projektovej dokumentácie pre cesty I. triedy"/>
        <filter val="Príprava projektovej dokumentácie pre D a RC"/>
        <filter val="Projekty rozvoja inteligentných dopravných systémov (IDS)"/>
      </filters>
    </filterColumn>
  </autoFilter>
  <mergeCells count="30">
    <mergeCell ref="A141:H141"/>
    <mergeCell ref="A2:H2"/>
    <mergeCell ref="B4:B5"/>
    <mergeCell ref="A4:A5"/>
    <mergeCell ref="A6:H6"/>
    <mergeCell ref="A46:H46"/>
    <mergeCell ref="A62:H62"/>
    <mergeCell ref="E4:F4"/>
    <mergeCell ref="G4:H4"/>
    <mergeCell ref="D4:D5"/>
    <mergeCell ref="C4:C5"/>
    <mergeCell ref="G16:G17"/>
    <mergeCell ref="H16:H17"/>
    <mergeCell ref="G19:G20"/>
    <mergeCell ref="H19:H20"/>
    <mergeCell ref="G7:G8"/>
    <mergeCell ref="A1:H1"/>
    <mergeCell ref="A85:H85"/>
    <mergeCell ref="A114:H114"/>
    <mergeCell ref="A131:H131"/>
    <mergeCell ref="H7:H8"/>
    <mergeCell ref="G10:G11"/>
    <mergeCell ref="H10:H11"/>
    <mergeCell ref="G13:G14"/>
    <mergeCell ref="H13:H14"/>
    <mergeCell ref="D7:D8"/>
    <mergeCell ref="D10:D11"/>
    <mergeCell ref="D13:D14"/>
    <mergeCell ref="D16:D17"/>
    <mergeCell ref="D19:D20"/>
  </mergeCells>
  <pageMargins left="0.70866141732283472" right="0.70866141732283472" top="0.65" bottom="0.45" header="0.31496062992125984" footer="0.31496062992125984"/>
  <pageSetup paperSize="9" scale="73" orientation="landscape" r:id="rId1"/>
  <rowBreaks count="2" manualBreakCount="2">
    <brk id="61" max="7" man="1"/>
    <brk id="113" max="7"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S13"/>
  <sheetViews>
    <sheetView showGridLines="0" zoomScale="120" zoomScaleNormal="120" workbookViewId="0">
      <selection sqref="A1:XFD1"/>
    </sheetView>
  </sheetViews>
  <sheetFormatPr defaultColWidth="8.85546875" defaultRowHeight="15"/>
  <cols>
    <col min="1" max="1" width="8.85546875" style="75"/>
    <col min="2" max="2" width="11.140625" style="75" customWidth="1"/>
    <col min="3" max="3" width="63.28515625" style="75" customWidth="1"/>
    <col min="4" max="4" width="12.85546875" style="75" bestFit="1" customWidth="1"/>
    <col min="5" max="6" width="12.7109375" style="75" customWidth="1"/>
    <col min="7" max="7" width="14" style="75" bestFit="1" customWidth="1"/>
    <col min="8" max="8" width="15.7109375" style="75" bestFit="1" customWidth="1"/>
    <col min="9" max="9" width="9.140625" style="75" hidden="1" customWidth="1"/>
    <col min="10" max="10" width="18.42578125" style="75" hidden="1" customWidth="1"/>
    <col min="11" max="11" width="9.140625" style="75" hidden="1" customWidth="1"/>
    <col min="12" max="12" width="15.85546875" style="75" hidden="1" customWidth="1"/>
    <col min="13" max="13" width="16" style="75" hidden="1" customWidth="1"/>
    <col min="14" max="16" width="13.42578125" style="75" hidden="1" customWidth="1"/>
    <col min="17" max="17" width="13.42578125" style="75" customWidth="1"/>
    <col min="18" max="20" width="21.42578125" style="75" customWidth="1"/>
    <col min="21" max="16384" width="8.85546875" style="75"/>
  </cols>
  <sheetData>
    <row r="1" spans="1:19" ht="18.75">
      <c r="A1" s="242" t="s">
        <v>545</v>
      </c>
      <c r="B1" s="242"/>
      <c r="C1" s="242"/>
      <c r="D1" s="242"/>
      <c r="E1" s="242"/>
      <c r="F1" s="242"/>
      <c r="G1" s="243"/>
      <c r="H1" s="243"/>
      <c r="I1" s="217"/>
      <c r="J1" s="146"/>
      <c r="K1" s="146"/>
      <c r="L1" s="146"/>
      <c r="M1" s="146"/>
      <c r="N1" s="146"/>
      <c r="O1" s="146"/>
      <c r="P1" s="146"/>
      <c r="Q1" s="218"/>
      <c r="R1" s="218"/>
      <c r="S1" s="218"/>
    </row>
    <row r="2" spans="1:19" ht="18.75">
      <c r="A2" s="246" t="s">
        <v>516</v>
      </c>
      <c r="B2" s="271"/>
      <c r="C2" s="271"/>
      <c r="D2" s="271"/>
      <c r="E2" s="271"/>
      <c r="F2" s="271"/>
      <c r="G2" s="271"/>
      <c r="H2" s="271"/>
      <c r="I2" s="74"/>
      <c r="J2" s="74"/>
      <c r="K2" s="74"/>
      <c r="L2" s="74"/>
      <c r="M2" s="74"/>
    </row>
    <row r="3" spans="1:19" s="78" customFormat="1" ht="17.25" customHeight="1">
      <c r="A3" s="272" t="s">
        <v>461</v>
      </c>
      <c r="B3" s="273"/>
      <c r="C3" s="242"/>
      <c r="D3" s="242"/>
      <c r="E3" s="242"/>
      <c r="F3" s="242"/>
      <c r="G3" s="242"/>
      <c r="H3" s="242"/>
      <c r="I3" s="76"/>
      <c r="J3" s="76"/>
      <c r="K3" s="76"/>
      <c r="L3" s="76"/>
      <c r="M3" s="77"/>
    </row>
    <row r="4" spans="1:19" s="78" customFormat="1" ht="38.25" customHeight="1">
      <c r="A4" s="193" t="s">
        <v>4</v>
      </c>
      <c r="B4" s="177" t="s">
        <v>553</v>
      </c>
      <c r="C4" s="178" t="s">
        <v>6</v>
      </c>
      <c r="D4" s="178" t="s">
        <v>7</v>
      </c>
      <c r="E4" s="195" t="s">
        <v>21</v>
      </c>
      <c r="F4" s="195" t="s">
        <v>22</v>
      </c>
      <c r="G4" s="194" t="s">
        <v>8</v>
      </c>
      <c r="H4" s="194" t="s">
        <v>9</v>
      </c>
      <c r="M4" s="79"/>
    </row>
    <row r="5" spans="1:19" ht="17.25" customHeight="1">
      <c r="A5" s="268" t="s">
        <v>33</v>
      </c>
      <c r="B5" s="269"/>
      <c r="C5" s="269"/>
      <c r="D5" s="269"/>
      <c r="E5" s="269"/>
      <c r="F5" s="269"/>
      <c r="G5" s="269"/>
      <c r="H5" s="270"/>
      <c r="I5" s="81"/>
      <c r="J5" s="80"/>
      <c r="K5" s="80"/>
      <c r="L5" s="82"/>
      <c r="M5" s="83"/>
      <c r="N5" s="84"/>
      <c r="O5" s="85"/>
      <c r="P5" s="85"/>
      <c r="Q5" s="84"/>
    </row>
    <row r="6" spans="1:19" s="86" customFormat="1" ht="17.25" customHeight="1">
      <c r="A6" s="118">
        <v>23</v>
      </c>
      <c r="B6" s="124" t="s">
        <v>140</v>
      </c>
      <c r="C6" s="216" t="s">
        <v>141</v>
      </c>
      <c r="D6" s="212">
        <v>27.3</v>
      </c>
      <c r="E6" s="214">
        <v>2015</v>
      </c>
      <c r="F6" s="214">
        <v>2019</v>
      </c>
      <c r="G6" s="122">
        <v>1300000000</v>
      </c>
      <c r="H6" s="122">
        <v>1050000000</v>
      </c>
    </row>
    <row r="7" spans="1:19" s="86" customFormat="1" ht="34.5" customHeight="1">
      <c r="A7" s="264"/>
      <c r="B7" s="265"/>
      <c r="C7" s="88" t="s">
        <v>37</v>
      </c>
      <c r="D7" s="275" t="s">
        <v>517</v>
      </c>
      <c r="E7" s="276"/>
      <c r="F7" s="276"/>
      <c r="G7" s="276"/>
      <c r="H7" s="277"/>
    </row>
    <row r="8" spans="1:19" s="86" customFormat="1" ht="17.25" customHeight="1">
      <c r="A8" s="118">
        <v>24</v>
      </c>
      <c r="B8" s="124" t="s">
        <v>154</v>
      </c>
      <c r="C8" s="216" t="s">
        <v>155</v>
      </c>
      <c r="D8" s="212">
        <v>6.5</v>
      </c>
      <c r="E8" s="214">
        <v>2015</v>
      </c>
      <c r="F8" s="214">
        <v>2017</v>
      </c>
      <c r="G8" s="122">
        <v>271621000</v>
      </c>
      <c r="H8" s="122">
        <v>249170076</v>
      </c>
    </row>
    <row r="9" spans="1:19" s="86" customFormat="1" ht="32.25" customHeight="1">
      <c r="A9" s="264"/>
      <c r="B9" s="265"/>
      <c r="C9" s="88" t="s">
        <v>37</v>
      </c>
      <c r="D9" s="274" t="s">
        <v>518</v>
      </c>
      <c r="E9" s="274"/>
      <c r="F9" s="274"/>
      <c r="G9" s="274"/>
      <c r="H9" s="274"/>
    </row>
    <row r="10" spans="1:19" s="86" customFormat="1" ht="17.25" customHeight="1">
      <c r="A10" s="118">
        <v>25</v>
      </c>
      <c r="B10" s="124" t="s">
        <v>154</v>
      </c>
      <c r="C10" s="216" t="s">
        <v>184</v>
      </c>
      <c r="D10" s="212">
        <v>8.1999999999999993</v>
      </c>
      <c r="E10" s="213">
        <v>2015</v>
      </c>
      <c r="F10" s="214">
        <v>2017</v>
      </c>
      <c r="G10" s="122">
        <v>90405206</v>
      </c>
      <c r="H10" s="122">
        <v>72960790</v>
      </c>
    </row>
    <row r="11" spans="1:19" s="86" customFormat="1" ht="54" customHeight="1">
      <c r="A11" s="264"/>
      <c r="B11" s="265"/>
      <c r="C11" s="88" t="s">
        <v>37</v>
      </c>
      <c r="D11" s="274" t="s">
        <v>519</v>
      </c>
      <c r="E11" s="274"/>
      <c r="F11" s="274"/>
      <c r="G11" s="274"/>
      <c r="H11" s="274"/>
    </row>
    <row r="12" spans="1:19" s="86" customFormat="1" ht="17.25" customHeight="1">
      <c r="A12" s="118">
        <v>26</v>
      </c>
      <c r="B12" s="124" t="s">
        <v>154</v>
      </c>
      <c r="C12" s="216" t="s">
        <v>185</v>
      </c>
      <c r="D12" s="212">
        <v>17.399999999999999</v>
      </c>
      <c r="E12" s="213">
        <v>2015</v>
      </c>
      <c r="F12" s="214">
        <v>2017</v>
      </c>
      <c r="G12" s="215">
        <v>206827000</v>
      </c>
      <c r="H12" s="215">
        <v>173800000</v>
      </c>
    </row>
    <row r="13" spans="1:19" s="86" customFormat="1" ht="52.5" customHeight="1">
      <c r="A13" s="266"/>
      <c r="B13" s="267"/>
      <c r="C13" s="88" t="s">
        <v>37</v>
      </c>
      <c r="D13" s="274" t="s">
        <v>552</v>
      </c>
      <c r="E13" s="274"/>
      <c r="F13" s="274"/>
      <c r="G13" s="274"/>
      <c r="H13" s="274"/>
    </row>
  </sheetData>
  <mergeCells count="11">
    <mergeCell ref="A9:B9"/>
    <mergeCell ref="A11:B11"/>
    <mergeCell ref="A13:B13"/>
    <mergeCell ref="A5:H5"/>
    <mergeCell ref="A2:H2"/>
    <mergeCell ref="A3:B3"/>
    <mergeCell ref="A7:B7"/>
    <mergeCell ref="D13:H13"/>
    <mergeCell ref="D7:H7"/>
    <mergeCell ref="D9:H9"/>
    <mergeCell ref="D11:H11"/>
  </mergeCells>
  <pageMargins left="0.70866141732283472" right="0.70866141732283472" top="0.78740157480314965" bottom="0.78740157480314965" header="0.31496062992125984" footer="0.31496062992125984"/>
  <pageSetup paperSize="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P238"/>
  <sheetViews>
    <sheetView showGridLines="0" zoomScale="110" zoomScaleNormal="110" zoomScalePageLayoutView="120" workbookViewId="0">
      <selection activeCell="B244" sqref="B244"/>
    </sheetView>
  </sheetViews>
  <sheetFormatPr defaultColWidth="8.85546875" defaultRowHeight="15"/>
  <cols>
    <col min="1" max="1" width="7.42578125" style="75" customWidth="1"/>
    <col min="2" max="2" width="63.28515625" style="75" customWidth="1"/>
    <col min="3" max="3" width="12.85546875" style="75" bestFit="1" customWidth="1"/>
    <col min="4" max="5" width="12.7109375" style="75" customWidth="1"/>
    <col min="6" max="6" width="14" style="75" bestFit="1" customWidth="1"/>
    <col min="7" max="7" width="15.7109375" style="75" customWidth="1"/>
    <col min="8" max="8" width="5.42578125" style="75" hidden="1" customWidth="1"/>
    <col min="9" max="9" width="8.42578125" style="75" hidden="1" customWidth="1"/>
    <col min="10" max="10" width="6.28515625" style="75" hidden="1" customWidth="1"/>
    <col min="11" max="11" width="6.85546875" style="75" hidden="1" customWidth="1"/>
    <col min="12" max="12" width="10.28515625" style="75" hidden="1" customWidth="1"/>
    <col min="13" max="13" width="9.140625" style="75" hidden="1" customWidth="1"/>
    <col min="14" max="14" width="7.42578125" style="75" hidden="1" customWidth="1"/>
    <col min="15" max="15" width="8.85546875" style="75" hidden="1" customWidth="1"/>
    <col min="16" max="16" width="13.42578125" style="75" customWidth="1"/>
    <col min="17" max="19" width="21.42578125" style="75" customWidth="1"/>
    <col min="20" max="16384" width="8.85546875" style="75"/>
  </cols>
  <sheetData>
    <row r="1" spans="1:16" ht="18.75">
      <c r="A1" s="280" t="s">
        <v>545</v>
      </c>
      <c r="B1" s="280"/>
      <c r="C1" s="280"/>
      <c r="D1" s="280"/>
      <c r="E1" s="280"/>
      <c r="F1" s="280"/>
      <c r="G1" s="280"/>
      <c r="H1" s="74"/>
      <c r="I1" s="74"/>
      <c r="J1" s="74"/>
      <c r="K1" s="74"/>
      <c r="L1" s="74"/>
    </row>
    <row r="2" spans="1:16" ht="18.75">
      <c r="A2" s="280" t="s">
        <v>516</v>
      </c>
      <c r="B2" s="280"/>
      <c r="C2" s="280"/>
      <c r="D2" s="280"/>
      <c r="E2" s="280"/>
      <c r="F2" s="280"/>
      <c r="G2" s="280"/>
      <c r="H2" s="74"/>
      <c r="I2" s="74"/>
      <c r="J2" s="74"/>
      <c r="K2" s="74"/>
      <c r="L2" s="74"/>
    </row>
    <row r="3" spans="1:16" s="78" customFormat="1" ht="17.25" customHeight="1">
      <c r="A3" s="146" t="s">
        <v>461</v>
      </c>
      <c r="B3" s="146"/>
      <c r="C3" s="146"/>
      <c r="D3" s="146"/>
      <c r="E3" s="146"/>
      <c r="F3" s="146"/>
      <c r="G3" s="146"/>
      <c r="H3" s="76"/>
      <c r="I3" s="76"/>
      <c r="J3" s="76"/>
      <c r="K3" s="76"/>
      <c r="L3" s="77"/>
    </row>
    <row r="4" spans="1:16" s="78" customFormat="1" ht="38.25" customHeight="1">
      <c r="A4" s="177" t="s">
        <v>5</v>
      </c>
      <c r="B4" s="178" t="s">
        <v>6</v>
      </c>
      <c r="C4" s="178" t="s">
        <v>7</v>
      </c>
      <c r="D4" s="195" t="s">
        <v>21</v>
      </c>
      <c r="E4" s="195" t="s">
        <v>22</v>
      </c>
      <c r="F4" s="199" t="s">
        <v>8</v>
      </c>
      <c r="G4" s="199" t="s">
        <v>9</v>
      </c>
      <c r="L4" s="79"/>
    </row>
    <row r="5" spans="1:16" ht="17.25" customHeight="1">
      <c r="A5" s="281" t="s">
        <v>33</v>
      </c>
      <c r="B5" s="281"/>
      <c r="C5" s="281"/>
      <c r="D5" s="281"/>
      <c r="E5" s="281"/>
      <c r="F5" s="281"/>
      <c r="G5" s="282"/>
      <c r="H5" s="81"/>
      <c r="I5" s="80"/>
      <c r="J5" s="80"/>
      <c r="K5" s="82"/>
      <c r="L5" s="83"/>
      <c r="M5" s="84"/>
      <c r="N5" s="85"/>
      <c r="O5" s="85"/>
      <c r="P5" s="84"/>
    </row>
    <row r="6" spans="1:16" s="86" customFormat="1" ht="17.25" customHeight="1">
      <c r="A6" s="219" t="s">
        <v>35</v>
      </c>
      <c r="B6" s="220" t="s">
        <v>161</v>
      </c>
      <c r="C6" s="212">
        <v>0.8</v>
      </c>
      <c r="D6" s="214">
        <v>2013</v>
      </c>
      <c r="E6" s="214">
        <v>2014</v>
      </c>
      <c r="F6" s="122">
        <v>1651000</v>
      </c>
      <c r="G6" s="122">
        <v>1630000</v>
      </c>
    </row>
    <row r="7" spans="1:16" s="86" customFormat="1" ht="30.75" customHeight="1">
      <c r="A7" s="87"/>
      <c r="B7" s="88" t="s">
        <v>37</v>
      </c>
      <c r="C7" s="275" t="s">
        <v>162</v>
      </c>
      <c r="D7" s="276"/>
      <c r="E7" s="276"/>
      <c r="F7" s="276"/>
      <c r="G7" s="277"/>
    </row>
    <row r="8" spans="1:16" s="86" customFormat="1" ht="17.25" customHeight="1">
      <c r="A8" s="219" t="s">
        <v>35</v>
      </c>
      <c r="B8" s="220" t="s">
        <v>163</v>
      </c>
      <c r="C8" s="212">
        <v>1.6</v>
      </c>
      <c r="D8" s="214">
        <v>2013</v>
      </c>
      <c r="E8" s="214">
        <v>2015</v>
      </c>
      <c r="F8" s="122">
        <v>39636000</v>
      </c>
      <c r="G8" s="122">
        <v>28025000</v>
      </c>
    </row>
    <row r="9" spans="1:16" s="86" customFormat="1" ht="39.75" customHeight="1">
      <c r="A9" s="87"/>
      <c r="B9" s="88" t="s">
        <v>37</v>
      </c>
      <c r="C9" s="275" t="s">
        <v>164</v>
      </c>
      <c r="D9" s="276"/>
      <c r="E9" s="276"/>
      <c r="F9" s="276"/>
      <c r="G9" s="277"/>
    </row>
    <row r="10" spans="1:16" s="86" customFormat="1" ht="17.25" customHeight="1">
      <c r="A10" s="221" t="s">
        <v>150</v>
      </c>
      <c r="B10" s="222" t="s">
        <v>165</v>
      </c>
      <c r="C10" s="212">
        <v>5.2</v>
      </c>
      <c r="D10" s="214">
        <v>2013</v>
      </c>
      <c r="E10" s="214">
        <v>2015</v>
      </c>
      <c r="F10" s="122">
        <v>122694359</v>
      </c>
      <c r="G10" s="122">
        <v>116955359</v>
      </c>
    </row>
    <row r="11" spans="1:16" s="86" customFormat="1" ht="48.75" customHeight="1">
      <c r="A11" s="87"/>
      <c r="B11" s="88" t="s">
        <v>37</v>
      </c>
      <c r="C11" s="275" t="s">
        <v>166</v>
      </c>
      <c r="D11" s="276"/>
      <c r="E11" s="276"/>
      <c r="F11" s="276"/>
      <c r="G11" s="277"/>
    </row>
    <row r="12" spans="1:16" s="86" customFormat="1" ht="17.25" customHeight="1">
      <c r="A12" s="221" t="s">
        <v>73</v>
      </c>
      <c r="B12" s="222" t="s">
        <v>167</v>
      </c>
      <c r="C12" s="212">
        <v>1.1000000000000001</v>
      </c>
      <c r="D12" s="214">
        <v>2014</v>
      </c>
      <c r="E12" s="214">
        <v>2015</v>
      </c>
      <c r="F12" s="122">
        <v>15790730</v>
      </c>
      <c r="G12" s="122">
        <v>13946366</v>
      </c>
    </row>
    <row r="13" spans="1:16" s="86" customFormat="1" ht="22.5" customHeight="1">
      <c r="A13" s="87"/>
      <c r="B13" s="88" t="s">
        <v>37</v>
      </c>
      <c r="C13" s="275" t="s">
        <v>470</v>
      </c>
      <c r="D13" s="276"/>
      <c r="E13" s="276"/>
      <c r="F13" s="276"/>
      <c r="G13" s="277"/>
    </row>
    <row r="14" spans="1:16" s="86" customFormat="1" ht="17.25" customHeight="1">
      <c r="A14" s="219" t="s">
        <v>35</v>
      </c>
      <c r="B14" s="220" t="s">
        <v>168</v>
      </c>
      <c r="C14" s="212">
        <v>16</v>
      </c>
      <c r="D14" s="214">
        <v>2014</v>
      </c>
      <c r="E14" s="214">
        <v>2015</v>
      </c>
      <c r="F14" s="122">
        <v>662257000</v>
      </c>
      <c r="G14" s="122">
        <v>529805600</v>
      </c>
    </row>
    <row r="15" spans="1:16" s="86" customFormat="1" ht="46.5" customHeight="1">
      <c r="A15" s="87"/>
      <c r="B15" s="88" t="s">
        <v>37</v>
      </c>
      <c r="C15" s="275" t="s">
        <v>169</v>
      </c>
      <c r="D15" s="276"/>
      <c r="E15" s="276"/>
      <c r="F15" s="276"/>
      <c r="G15" s="277"/>
    </row>
    <row r="16" spans="1:16" s="86" customFormat="1" ht="17.25" customHeight="1">
      <c r="A16" s="219" t="s">
        <v>35</v>
      </c>
      <c r="B16" s="220" t="s">
        <v>170</v>
      </c>
      <c r="C16" s="212">
        <v>1.4</v>
      </c>
      <c r="D16" s="214">
        <v>2014</v>
      </c>
      <c r="E16" s="214">
        <v>2014</v>
      </c>
      <c r="F16" s="122">
        <v>25070000</v>
      </c>
      <c r="G16" s="122">
        <v>20000000</v>
      </c>
    </row>
    <row r="17" spans="1:7" s="86" customFormat="1" ht="25.5" customHeight="1">
      <c r="A17" s="87"/>
      <c r="B17" s="88" t="s">
        <v>37</v>
      </c>
      <c r="C17" s="275" t="s">
        <v>171</v>
      </c>
      <c r="D17" s="276"/>
      <c r="E17" s="276"/>
      <c r="F17" s="276"/>
      <c r="G17" s="277"/>
    </row>
    <row r="18" spans="1:7" s="86" customFormat="1" ht="17.25" customHeight="1">
      <c r="A18" s="244" t="s">
        <v>35</v>
      </c>
      <c r="B18" s="245" t="s">
        <v>172</v>
      </c>
      <c r="C18" s="212">
        <v>19.899999999999999</v>
      </c>
      <c r="D18" s="214">
        <v>2014</v>
      </c>
      <c r="E18" s="214">
        <v>2016</v>
      </c>
      <c r="F18" s="122">
        <v>363066000</v>
      </c>
      <c r="G18" s="122">
        <v>290452800</v>
      </c>
    </row>
    <row r="19" spans="1:7" s="86" customFormat="1" ht="46.5" customHeight="1">
      <c r="A19" s="87"/>
      <c r="B19" s="88" t="s">
        <v>37</v>
      </c>
      <c r="C19" s="275" t="s">
        <v>173</v>
      </c>
      <c r="D19" s="276"/>
      <c r="E19" s="276"/>
      <c r="F19" s="276"/>
      <c r="G19" s="277"/>
    </row>
    <row r="20" spans="1:7" s="86" customFormat="1" ht="17.25" customHeight="1">
      <c r="A20" s="221" t="s">
        <v>150</v>
      </c>
      <c r="B20" s="222" t="s">
        <v>174</v>
      </c>
      <c r="C20" s="212">
        <v>4.9000000000000004</v>
      </c>
      <c r="D20" s="214">
        <v>2014</v>
      </c>
      <c r="E20" s="214">
        <v>2016</v>
      </c>
      <c r="F20" s="122">
        <v>62416000</v>
      </c>
      <c r="G20" s="122">
        <v>44075000</v>
      </c>
    </row>
    <row r="21" spans="1:7" s="86" customFormat="1" ht="46.5" customHeight="1">
      <c r="A21" s="87"/>
      <c r="B21" s="88" t="s">
        <v>37</v>
      </c>
      <c r="C21" s="275" t="s">
        <v>175</v>
      </c>
      <c r="D21" s="276"/>
      <c r="E21" s="276"/>
      <c r="F21" s="276"/>
      <c r="G21" s="277"/>
    </row>
    <row r="22" spans="1:7" s="86" customFormat="1" ht="17.25" customHeight="1">
      <c r="A22" s="221" t="s">
        <v>35</v>
      </c>
      <c r="B22" s="222" t="s">
        <v>176</v>
      </c>
      <c r="C22" s="212">
        <v>1.1000000000000001</v>
      </c>
      <c r="D22" s="214">
        <v>2015</v>
      </c>
      <c r="E22" s="214">
        <v>2017</v>
      </c>
      <c r="F22" s="131">
        <v>21878272</v>
      </c>
      <c r="G22" s="212" t="s">
        <v>177</v>
      </c>
    </row>
    <row r="23" spans="1:7" s="91" customFormat="1" ht="15.75" customHeight="1">
      <c r="A23" s="89"/>
      <c r="B23" s="90" t="s">
        <v>37</v>
      </c>
      <c r="C23" s="275" t="s">
        <v>178</v>
      </c>
      <c r="D23" s="276"/>
      <c r="E23" s="276"/>
      <c r="F23" s="276"/>
      <c r="G23" s="277"/>
    </row>
    <row r="24" spans="1:7" s="86" customFormat="1" ht="17.25" customHeight="1">
      <c r="A24" s="219" t="s">
        <v>140</v>
      </c>
      <c r="B24" s="220" t="s">
        <v>141</v>
      </c>
      <c r="C24" s="212">
        <v>27.3</v>
      </c>
      <c r="D24" s="214">
        <v>2015</v>
      </c>
      <c r="E24" s="214">
        <v>2019</v>
      </c>
      <c r="F24" s="122">
        <v>1300000000</v>
      </c>
      <c r="G24" s="122">
        <v>1050000000</v>
      </c>
    </row>
    <row r="25" spans="1:7" s="86" customFormat="1" ht="34.5" customHeight="1">
      <c r="A25" s="87"/>
      <c r="B25" s="88" t="s">
        <v>37</v>
      </c>
      <c r="C25" s="275" t="s">
        <v>517</v>
      </c>
      <c r="D25" s="276"/>
      <c r="E25" s="276"/>
      <c r="F25" s="276"/>
      <c r="G25" s="277"/>
    </row>
    <row r="26" spans="1:7" s="86" customFormat="1" ht="17.25" customHeight="1">
      <c r="A26" s="221" t="s">
        <v>61</v>
      </c>
      <c r="B26" s="222" t="s">
        <v>144</v>
      </c>
      <c r="C26" s="212">
        <v>22.6</v>
      </c>
      <c r="D26" s="214">
        <v>2015</v>
      </c>
      <c r="E26" s="214">
        <v>2018</v>
      </c>
      <c r="F26" s="122">
        <v>539754717</v>
      </c>
      <c r="G26" s="122">
        <v>517673145</v>
      </c>
    </row>
    <row r="27" spans="1:7" s="86" customFormat="1" ht="35.25" customHeight="1">
      <c r="A27" s="87"/>
      <c r="B27" s="88" t="s">
        <v>37</v>
      </c>
      <c r="C27" s="275" t="s">
        <v>477</v>
      </c>
      <c r="D27" s="276"/>
      <c r="E27" s="276"/>
      <c r="F27" s="276"/>
      <c r="G27" s="277"/>
    </row>
    <row r="28" spans="1:7" s="86" customFormat="1" ht="17.25" customHeight="1">
      <c r="A28" s="221" t="s">
        <v>150</v>
      </c>
      <c r="B28" s="222" t="s">
        <v>179</v>
      </c>
      <c r="C28" s="212">
        <v>7.5</v>
      </c>
      <c r="D28" s="214">
        <v>2015</v>
      </c>
      <c r="E28" s="214">
        <v>2018</v>
      </c>
      <c r="F28" s="122">
        <v>250390998</v>
      </c>
      <c r="G28" s="122">
        <v>228555625</v>
      </c>
    </row>
    <row r="29" spans="1:7" s="86" customFormat="1" ht="17.25" customHeight="1">
      <c r="A29" s="87"/>
      <c r="B29" s="88" t="s">
        <v>37</v>
      </c>
      <c r="C29" s="275" t="s">
        <v>180</v>
      </c>
      <c r="D29" s="276"/>
      <c r="E29" s="276"/>
      <c r="F29" s="276"/>
      <c r="G29" s="277"/>
    </row>
    <row r="30" spans="1:7" s="86" customFormat="1" ht="17.25" customHeight="1">
      <c r="A30" s="221" t="s">
        <v>181</v>
      </c>
      <c r="B30" s="222" t="s">
        <v>182</v>
      </c>
      <c r="C30" s="212">
        <v>14.7</v>
      </c>
      <c r="D30" s="214">
        <v>2015</v>
      </c>
      <c r="E30" s="214">
        <v>2018</v>
      </c>
      <c r="F30" s="122">
        <v>467264787</v>
      </c>
      <c r="G30" s="122">
        <v>453178000</v>
      </c>
    </row>
    <row r="31" spans="1:7" s="86" customFormat="1" ht="17.25" customHeight="1">
      <c r="A31" s="87"/>
      <c r="B31" s="88" t="s">
        <v>37</v>
      </c>
      <c r="C31" s="275" t="s">
        <v>183</v>
      </c>
      <c r="D31" s="276"/>
      <c r="E31" s="276"/>
      <c r="F31" s="276"/>
      <c r="G31" s="277"/>
    </row>
    <row r="32" spans="1:7" s="86" customFormat="1" ht="17.25" customHeight="1">
      <c r="A32" s="219" t="s">
        <v>154</v>
      </c>
      <c r="B32" s="220" t="s">
        <v>155</v>
      </c>
      <c r="C32" s="212">
        <v>6.5</v>
      </c>
      <c r="D32" s="214">
        <v>2015</v>
      </c>
      <c r="E32" s="214">
        <v>2017</v>
      </c>
      <c r="F32" s="122">
        <v>271621000</v>
      </c>
      <c r="G32" s="122">
        <v>249170076</v>
      </c>
    </row>
    <row r="33" spans="1:7" s="86" customFormat="1" ht="32.25" customHeight="1">
      <c r="A33" s="87"/>
      <c r="B33" s="88" t="s">
        <v>37</v>
      </c>
      <c r="C33" s="275" t="s">
        <v>518</v>
      </c>
      <c r="D33" s="276"/>
      <c r="E33" s="276"/>
      <c r="F33" s="276"/>
      <c r="G33" s="277"/>
    </row>
    <row r="34" spans="1:7" s="86" customFormat="1" ht="17.25" customHeight="1">
      <c r="A34" s="219" t="s">
        <v>154</v>
      </c>
      <c r="B34" s="220" t="s">
        <v>184</v>
      </c>
      <c r="C34" s="212">
        <v>8.1999999999999993</v>
      </c>
      <c r="D34" s="223">
        <v>2015</v>
      </c>
      <c r="E34" s="214">
        <v>2017</v>
      </c>
      <c r="F34" s="122">
        <v>90405206</v>
      </c>
      <c r="G34" s="122">
        <v>72960790</v>
      </c>
    </row>
    <row r="35" spans="1:7" s="86" customFormat="1" ht="54" customHeight="1">
      <c r="A35" s="87"/>
      <c r="B35" s="88" t="s">
        <v>37</v>
      </c>
      <c r="C35" s="275" t="s">
        <v>519</v>
      </c>
      <c r="D35" s="276"/>
      <c r="E35" s="276"/>
      <c r="F35" s="276"/>
      <c r="G35" s="277"/>
    </row>
    <row r="36" spans="1:7" s="86" customFormat="1" ht="17.25" customHeight="1">
      <c r="A36" s="219" t="s">
        <v>154</v>
      </c>
      <c r="B36" s="220" t="s">
        <v>185</v>
      </c>
      <c r="C36" s="212">
        <v>17.399999999999999</v>
      </c>
      <c r="D36" s="223">
        <v>2015</v>
      </c>
      <c r="E36" s="214">
        <v>2017</v>
      </c>
      <c r="F36" s="131">
        <v>206827000</v>
      </c>
      <c r="G36" s="131">
        <v>173800000</v>
      </c>
    </row>
    <row r="37" spans="1:7" s="86" customFormat="1" ht="52.5" customHeight="1">
      <c r="A37" s="87"/>
      <c r="B37" s="88" t="s">
        <v>37</v>
      </c>
      <c r="C37" s="275" t="s">
        <v>533</v>
      </c>
      <c r="D37" s="276"/>
      <c r="E37" s="276"/>
      <c r="F37" s="276"/>
      <c r="G37" s="277"/>
    </row>
    <row r="38" spans="1:7" s="86" customFormat="1" ht="17.25" customHeight="1">
      <c r="A38" s="219" t="s">
        <v>73</v>
      </c>
      <c r="B38" s="220" t="s">
        <v>186</v>
      </c>
      <c r="C38" s="212">
        <v>7.7</v>
      </c>
      <c r="D38" s="214">
        <v>2016</v>
      </c>
      <c r="E38" s="214">
        <v>2019</v>
      </c>
      <c r="F38" s="122">
        <v>79384000</v>
      </c>
      <c r="G38" s="122">
        <v>62646000</v>
      </c>
    </row>
    <row r="39" spans="1:7" s="86" customFormat="1" ht="17.25" customHeight="1">
      <c r="A39" s="219" t="s">
        <v>73</v>
      </c>
      <c r="B39" s="220" t="s">
        <v>187</v>
      </c>
      <c r="C39" s="212">
        <v>14.9</v>
      </c>
      <c r="D39" s="214">
        <v>2016</v>
      </c>
      <c r="E39" s="214">
        <v>2019</v>
      </c>
      <c r="F39" s="122">
        <v>593630000</v>
      </c>
      <c r="G39" s="122">
        <v>432112000</v>
      </c>
    </row>
    <row r="40" spans="1:7" s="86" customFormat="1" ht="17.25" customHeight="1">
      <c r="A40" s="219" t="s">
        <v>73</v>
      </c>
      <c r="B40" s="220" t="s">
        <v>188</v>
      </c>
      <c r="C40" s="212">
        <v>27.3</v>
      </c>
      <c r="D40" s="214">
        <v>2016</v>
      </c>
      <c r="E40" s="214">
        <v>2019</v>
      </c>
      <c r="F40" s="122">
        <v>671422000</v>
      </c>
      <c r="G40" s="122">
        <v>534813000</v>
      </c>
    </row>
    <row r="41" spans="1:7" s="86" customFormat="1" ht="39" customHeight="1">
      <c r="A41" s="87"/>
      <c r="B41" s="88" t="s">
        <v>37</v>
      </c>
      <c r="C41" s="275" t="s">
        <v>189</v>
      </c>
      <c r="D41" s="276"/>
      <c r="E41" s="276"/>
      <c r="F41" s="276"/>
      <c r="G41" s="277"/>
    </row>
    <row r="42" spans="1:7" s="86" customFormat="1" ht="17.25" customHeight="1">
      <c r="A42" s="221" t="s">
        <v>61</v>
      </c>
      <c r="B42" s="222" t="s">
        <v>145</v>
      </c>
      <c r="C42" s="212">
        <v>8.6999999999999993</v>
      </c>
      <c r="D42" s="214">
        <v>2016</v>
      </c>
      <c r="E42" s="214">
        <v>2019</v>
      </c>
      <c r="F42" s="122">
        <v>175662960</v>
      </c>
      <c r="G42" s="122">
        <v>159858404</v>
      </c>
    </row>
    <row r="43" spans="1:7" s="86" customFormat="1" ht="38.25" customHeight="1">
      <c r="A43" s="87"/>
      <c r="B43" s="88" t="s">
        <v>37</v>
      </c>
      <c r="C43" s="275" t="s">
        <v>469</v>
      </c>
      <c r="D43" s="276"/>
      <c r="E43" s="276"/>
      <c r="F43" s="276"/>
      <c r="G43" s="277"/>
    </row>
    <row r="44" spans="1:7" s="86" customFormat="1" ht="17.25" customHeight="1">
      <c r="A44" s="221" t="s">
        <v>61</v>
      </c>
      <c r="B44" s="222" t="s">
        <v>190</v>
      </c>
      <c r="C44" s="212">
        <v>20.7</v>
      </c>
      <c r="D44" s="214">
        <v>2016</v>
      </c>
      <c r="E44" s="214">
        <v>2021</v>
      </c>
      <c r="F44" s="122">
        <v>274280430</v>
      </c>
      <c r="G44" s="122">
        <v>264429437</v>
      </c>
    </row>
    <row r="45" spans="1:7" s="86" customFormat="1" ht="51" customHeight="1">
      <c r="A45" s="87"/>
      <c r="B45" s="88" t="s">
        <v>37</v>
      </c>
      <c r="C45" s="275" t="s">
        <v>191</v>
      </c>
      <c r="D45" s="276"/>
      <c r="E45" s="276"/>
      <c r="F45" s="276"/>
      <c r="G45" s="277"/>
    </row>
    <row r="46" spans="1:7" s="86" customFormat="1" ht="17.25" customHeight="1">
      <c r="A46" s="221" t="s">
        <v>61</v>
      </c>
      <c r="B46" s="222" t="s">
        <v>147</v>
      </c>
      <c r="C46" s="212">
        <v>10.6</v>
      </c>
      <c r="D46" s="214">
        <v>2016</v>
      </c>
      <c r="E46" s="214">
        <v>2019</v>
      </c>
      <c r="F46" s="122">
        <v>175255424</v>
      </c>
      <c r="G46" s="122">
        <v>168525733</v>
      </c>
    </row>
    <row r="47" spans="1:7" s="86" customFormat="1" ht="39" customHeight="1">
      <c r="A47" s="87"/>
      <c r="B47" s="88" t="s">
        <v>37</v>
      </c>
      <c r="C47" s="275" t="s">
        <v>468</v>
      </c>
      <c r="D47" s="276"/>
      <c r="E47" s="276"/>
      <c r="F47" s="276"/>
      <c r="G47" s="277"/>
    </row>
    <row r="48" spans="1:7" s="86" customFormat="1" ht="17.25" customHeight="1">
      <c r="A48" s="221" t="s">
        <v>150</v>
      </c>
      <c r="B48" s="222" t="s">
        <v>192</v>
      </c>
      <c r="C48" s="212">
        <v>2.2999999999999998</v>
      </c>
      <c r="D48" s="214">
        <v>2016</v>
      </c>
      <c r="E48" s="214">
        <v>2019</v>
      </c>
      <c r="F48" s="122">
        <v>59148425</v>
      </c>
      <c r="G48" s="122">
        <v>57223431</v>
      </c>
    </row>
    <row r="49" spans="1:7" s="86" customFormat="1" ht="50.25" customHeight="1">
      <c r="A49" s="87"/>
      <c r="B49" s="88" t="s">
        <v>37</v>
      </c>
      <c r="C49" s="275" t="s">
        <v>193</v>
      </c>
      <c r="D49" s="276"/>
      <c r="E49" s="276"/>
      <c r="F49" s="276"/>
      <c r="G49" s="277"/>
    </row>
    <row r="50" spans="1:7" s="86" customFormat="1" ht="17.25" customHeight="1">
      <c r="A50" s="221" t="s">
        <v>181</v>
      </c>
      <c r="B50" s="222" t="s">
        <v>194</v>
      </c>
      <c r="C50" s="212">
        <v>8.1999999999999993</v>
      </c>
      <c r="D50" s="214">
        <v>2016</v>
      </c>
      <c r="E50" s="214">
        <v>2018</v>
      </c>
      <c r="F50" s="122">
        <v>45191176</v>
      </c>
      <c r="G50" s="122">
        <v>40463637</v>
      </c>
    </row>
    <row r="51" spans="1:7" s="86" customFormat="1" ht="17.25" customHeight="1">
      <c r="A51" s="221" t="s">
        <v>181</v>
      </c>
      <c r="B51" s="222" t="s">
        <v>195</v>
      </c>
      <c r="C51" s="212">
        <v>8.1999999999999993</v>
      </c>
      <c r="D51" s="214">
        <v>2016</v>
      </c>
      <c r="E51" s="214">
        <v>2018</v>
      </c>
      <c r="F51" s="122">
        <v>44882753</v>
      </c>
      <c r="G51" s="122">
        <v>40379314</v>
      </c>
    </row>
    <row r="52" spans="1:7" s="86" customFormat="1" ht="17.25" customHeight="1">
      <c r="A52" s="221" t="s">
        <v>181</v>
      </c>
      <c r="B52" s="222" t="s">
        <v>196</v>
      </c>
      <c r="C52" s="212">
        <v>19</v>
      </c>
      <c r="D52" s="214">
        <v>2016</v>
      </c>
      <c r="E52" s="214">
        <v>2020</v>
      </c>
      <c r="F52" s="122">
        <v>150032878</v>
      </c>
      <c r="G52" s="122">
        <v>144651291</v>
      </c>
    </row>
    <row r="53" spans="1:7" s="86" customFormat="1" ht="17.25" customHeight="1">
      <c r="A53" s="221" t="s">
        <v>181</v>
      </c>
      <c r="B53" s="222" t="s">
        <v>197</v>
      </c>
      <c r="C53" s="212">
        <v>16</v>
      </c>
      <c r="D53" s="214">
        <v>2016</v>
      </c>
      <c r="E53" s="214">
        <v>2020</v>
      </c>
      <c r="F53" s="122">
        <v>159125779</v>
      </c>
      <c r="G53" s="122">
        <v>152334065</v>
      </c>
    </row>
    <row r="54" spans="1:7" s="86" customFormat="1" ht="17.25" customHeight="1">
      <c r="A54" s="221" t="s">
        <v>181</v>
      </c>
      <c r="B54" s="222" t="s">
        <v>198</v>
      </c>
      <c r="C54" s="212">
        <v>15</v>
      </c>
      <c r="D54" s="214">
        <v>2016</v>
      </c>
      <c r="E54" s="214">
        <v>2020</v>
      </c>
      <c r="F54" s="122">
        <v>145486426</v>
      </c>
      <c r="G54" s="122">
        <v>138264923</v>
      </c>
    </row>
    <row r="55" spans="1:7" s="86" customFormat="1" ht="49.5" customHeight="1">
      <c r="A55" s="87"/>
      <c r="B55" s="88" t="s">
        <v>37</v>
      </c>
      <c r="C55" s="275" t="s">
        <v>199</v>
      </c>
      <c r="D55" s="276"/>
      <c r="E55" s="276"/>
      <c r="F55" s="276"/>
      <c r="G55" s="277"/>
    </row>
    <row r="56" spans="1:7" s="86" customFormat="1" ht="17.25" customHeight="1">
      <c r="A56" s="221" t="s">
        <v>154</v>
      </c>
      <c r="B56" s="222" t="s">
        <v>550</v>
      </c>
      <c r="C56" s="212">
        <v>13.2</v>
      </c>
      <c r="D56" s="214">
        <v>2016</v>
      </c>
      <c r="E56" s="214">
        <v>2018</v>
      </c>
      <c r="F56" s="122">
        <v>80934037</v>
      </c>
      <c r="G56" s="122">
        <v>72458256</v>
      </c>
    </row>
    <row r="57" spans="1:7" s="86" customFormat="1" ht="26.25" customHeight="1">
      <c r="A57" s="87"/>
      <c r="B57" s="88" t="s">
        <v>37</v>
      </c>
      <c r="C57" s="275" t="s">
        <v>200</v>
      </c>
      <c r="D57" s="276"/>
      <c r="E57" s="276"/>
      <c r="F57" s="276"/>
      <c r="G57" s="277"/>
    </row>
    <row r="58" spans="1:7" s="86" customFormat="1" ht="17.25" customHeight="1">
      <c r="A58" s="221" t="s">
        <v>154</v>
      </c>
      <c r="B58" s="222" t="s">
        <v>201</v>
      </c>
      <c r="C58" s="212">
        <v>42.5</v>
      </c>
      <c r="D58" s="214">
        <v>2016</v>
      </c>
      <c r="E58" s="214">
        <v>2019</v>
      </c>
      <c r="F58" s="122">
        <v>508794411</v>
      </c>
      <c r="G58" s="122">
        <v>448945999</v>
      </c>
    </row>
    <row r="59" spans="1:7" s="86" customFormat="1" ht="24.75" customHeight="1">
      <c r="A59" s="92"/>
      <c r="B59" s="93" t="s">
        <v>37</v>
      </c>
      <c r="C59" s="275" t="s">
        <v>202</v>
      </c>
      <c r="D59" s="276"/>
      <c r="E59" s="276"/>
      <c r="F59" s="276"/>
      <c r="G59" s="277"/>
    </row>
    <row r="60" spans="1:7" s="86" customFormat="1" ht="17.25" customHeight="1">
      <c r="A60" s="224" t="s">
        <v>35</v>
      </c>
      <c r="B60" s="225" t="s">
        <v>203</v>
      </c>
      <c r="C60" s="228">
        <v>13</v>
      </c>
      <c r="D60" s="229">
        <v>2017</v>
      </c>
      <c r="E60" s="229">
        <v>2020</v>
      </c>
      <c r="F60" s="131">
        <v>242290070</v>
      </c>
      <c r="G60" s="230">
        <v>220615062</v>
      </c>
    </row>
    <row r="61" spans="1:7" s="86" customFormat="1" ht="17.25" customHeight="1">
      <c r="A61" s="224" t="s">
        <v>35</v>
      </c>
      <c r="B61" s="225" t="s">
        <v>204</v>
      </c>
      <c r="C61" s="228">
        <v>18.7</v>
      </c>
      <c r="D61" s="229">
        <v>2017</v>
      </c>
      <c r="E61" s="229">
        <v>2020</v>
      </c>
      <c r="F61" s="230">
        <v>157695820</v>
      </c>
      <c r="G61" s="230">
        <v>138962069</v>
      </c>
    </row>
    <row r="62" spans="1:7" s="86" customFormat="1" ht="17.25" customHeight="1">
      <c r="A62" s="226" t="s">
        <v>35</v>
      </c>
      <c r="B62" s="227" t="s">
        <v>205</v>
      </c>
      <c r="C62" s="228">
        <v>42.6</v>
      </c>
      <c r="D62" s="229">
        <v>2020</v>
      </c>
      <c r="E62" s="229">
        <v>2022</v>
      </c>
      <c r="F62" s="230">
        <v>313357565</v>
      </c>
      <c r="G62" s="230">
        <v>283621316</v>
      </c>
    </row>
    <row r="63" spans="1:7" s="86" customFormat="1" ht="17.25" customHeight="1">
      <c r="A63" s="224" t="s">
        <v>35</v>
      </c>
      <c r="B63" s="225" t="s">
        <v>206</v>
      </c>
      <c r="C63" s="228">
        <v>4.4000000000000004</v>
      </c>
      <c r="D63" s="229">
        <v>2017</v>
      </c>
      <c r="E63" s="229">
        <v>2020</v>
      </c>
      <c r="F63" s="230">
        <v>36951471</v>
      </c>
      <c r="G63" s="230">
        <v>36951471</v>
      </c>
    </row>
    <row r="64" spans="1:7" s="86" customFormat="1" ht="17.25" customHeight="1">
      <c r="A64" s="226" t="s">
        <v>140</v>
      </c>
      <c r="B64" s="227" t="s">
        <v>207</v>
      </c>
      <c r="C64" s="228">
        <v>12.1</v>
      </c>
      <c r="D64" s="229">
        <v>2017</v>
      </c>
      <c r="E64" s="229">
        <v>2022</v>
      </c>
      <c r="F64" s="230">
        <v>740818452</v>
      </c>
      <c r="G64" s="230">
        <v>599006155</v>
      </c>
    </row>
    <row r="65" spans="1:7" s="86" customFormat="1" ht="17.25" customHeight="1">
      <c r="A65" s="224" t="s">
        <v>61</v>
      </c>
      <c r="B65" s="225" t="s">
        <v>148</v>
      </c>
      <c r="C65" s="228">
        <v>11.5</v>
      </c>
      <c r="D65" s="229">
        <v>2017</v>
      </c>
      <c r="E65" s="229">
        <v>2020</v>
      </c>
      <c r="F65" s="230">
        <v>328081432</v>
      </c>
      <c r="G65" s="230">
        <v>294426377</v>
      </c>
    </row>
    <row r="66" spans="1:7" s="86" customFormat="1" ht="39" customHeight="1">
      <c r="A66" s="278" t="s">
        <v>37</v>
      </c>
      <c r="B66" s="279"/>
      <c r="C66" s="275" t="s">
        <v>208</v>
      </c>
      <c r="D66" s="276"/>
      <c r="E66" s="276"/>
      <c r="F66" s="276"/>
      <c r="G66" s="277"/>
    </row>
    <row r="67" spans="1:7" s="86" customFormat="1" ht="17.25" customHeight="1">
      <c r="A67" s="224" t="s">
        <v>61</v>
      </c>
      <c r="B67" s="225" t="s">
        <v>209</v>
      </c>
      <c r="C67" s="228">
        <v>8.3000000000000007</v>
      </c>
      <c r="D67" s="229">
        <v>2017</v>
      </c>
      <c r="E67" s="229">
        <v>2019</v>
      </c>
      <c r="F67" s="230">
        <v>147623623</v>
      </c>
      <c r="G67" s="230">
        <v>141934437</v>
      </c>
    </row>
    <row r="68" spans="1:7" s="86" customFormat="1" ht="37.5" customHeight="1">
      <c r="A68" s="278" t="s">
        <v>37</v>
      </c>
      <c r="B68" s="279"/>
      <c r="C68" s="275" t="s">
        <v>210</v>
      </c>
      <c r="D68" s="276"/>
      <c r="E68" s="276"/>
      <c r="F68" s="276"/>
      <c r="G68" s="277"/>
    </row>
    <row r="69" spans="1:7" s="86" customFormat="1" ht="17.25" customHeight="1">
      <c r="A69" s="224" t="s">
        <v>61</v>
      </c>
      <c r="B69" s="225" t="s">
        <v>211</v>
      </c>
      <c r="C69" s="228">
        <v>6.2</v>
      </c>
      <c r="D69" s="229">
        <v>2017</v>
      </c>
      <c r="E69" s="229">
        <v>2019</v>
      </c>
      <c r="F69" s="230">
        <v>112419840</v>
      </c>
      <c r="G69" s="230">
        <v>96815742</v>
      </c>
    </row>
    <row r="70" spans="1:7" s="86" customFormat="1" ht="38.25" customHeight="1">
      <c r="A70" s="278" t="s">
        <v>37</v>
      </c>
      <c r="B70" s="279"/>
      <c r="C70" s="275" t="s">
        <v>478</v>
      </c>
      <c r="D70" s="276"/>
      <c r="E70" s="276"/>
      <c r="F70" s="276"/>
      <c r="G70" s="277"/>
    </row>
    <row r="71" spans="1:7" s="86" customFormat="1" ht="17.25" customHeight="1">
      <c r="A71" s="226" t="s">
        <v>61</v>
      </c>
      <c r="B71" s="227" t="s">
        <v>212</v>
      </c>
      <c r="C71" s="228">
        <v>9.8000000000000007</v>
      </c>
      <c r="D71" s="229">
        <v>2017</v>
      </c>
      <c r="E71" s="229">
        <v>2020</v>
      </c>
      <c r="F71" s="230">
        <v>53636000</v>
      </c>
      <c r="G71" s="230">
        <v>45540000</v>
      </c>
    </row>
    <row r="72" spans="1:7" s="86" customFormat="1" ht="17.25" customHeight="1">
      <c r="A72" s="226" t="s">
        <v>61</v>
      </c>
      <c r="B72" s="227" t="s">
        <v>213</v>
      </c>
      <c r="C72" s="228">
        <v>32</v>
      </c>
      <c r="D72" s="229">
        <v>2017</v>
      </c>
      <c r="E72" s="229">
        <v>2020</v>
      </c>
      <c r="F72" s="230">
        <v>271682542</v>
      </c>
      <c r="G72" s="230">
        <v>231836197</v>
      </c>
    </row>
    <row r="73" spans="1:7" s="86" customFormat="1" ht="17.25" customHeight="1">
      <c r="A73" s="226" t="s">
        <v>150</v>
      </c>
      <c r="B73" s="227" t="s">
        <v>214</v>
      </c>
      <c r="C73" s="228">
        <v>17.8</v>
      </c>
      <c r="D73" s="229">
        <v>2017</v>
      </c>
      <c r="E73" s="229">
        <v>2020</v>
      </c>
      <c r="F73" s="230">
        <v>272997639</v>
      </c>
      <c r="G73" s="230">
        <v>239561118</v>
      </c>
    </row>
    <row r="74" spans="1:7" s="86" customFormat="1" ht="17.25" customHeight="1">
      <c r="A74" s="224" t="s">
        <v>150</v>
      </c>
      <c r="B74" s="225" t="s">
        <v>151</v>
      </c>
      <c r="C74" s="228">
        <v>15</v>
      </c>
      <c r="D74" s="229">
        <v>2017</v>
      </c>
      <c r="E74" s="229">
        <v>2020</v>
      </c>
      <c r="F74" s="230">
        <v>157979616</v>
      </c>
      <c r="G74" s="230">
        <v>138964996</v>
      </c>
    </row>
    <row r="75" spans="1:7" s="86" customFormat="1" ht="39.75" customHeight="1">
      <c r="A75" s="278" t="s">
        <v>37</v>
      </c>
      <c r="B75" s="279"/>
      <c r="C75" s="275" t="s">
        <v>471</v>
      </c>
      <c r="D75" s="276"/>
      <c r="E75" s="276"/>
      <c r="F75" s="276"/>
      <c r="G75" s="277"/>
    </row>
    <row r="76" spans="1:7" s="86" customFormat="1" ht="17.25" customHeight="1">
      <c r="A76" s="224" t="s">
        <v>150</v>
      </c>
      <c r="B76" s="225" t="s">
        <v>152</v>
      </c>
      <c r="C76" s="148">
        <v>17.7</v>
      </c>
      <c r="D76" s="149">
        <v>2017</v>
      </c>
      <c r="E76" s="149">
        <v>2020</v>
      </c>
      <c r="F76" s="150">
        <v>186731953</v>
      </c>
      <c r="G76" s="150">
        <v>164256623</v>
      </c>
    </row>
    <row r="77" spans="1:7" s="86" customFormat="1" ht="40.5" customHeight="1">
      <c r="A77" s="278" t="s">
        <v>37</v>
      </c>
      <c r="B77" s="279"/>
      <c r="C77" s="275" t="s">
        <v>472</v>
      </c>
      <c r="D77" s="276"/>
      <c r="E77" s="276"/>
      <c r="F77" s="276"/>
      <c r="G77" s="277"/>
    </row>
    <row r="78" spans="1:7" s="86" customFormat="1" ht="17.25" customHeight="1">
      <c r="A78" s="226" t="s">
        <v>150</v>
      </c>
      <c r="B78" s="227" t="s">
        <v>215</v>
      </c>
      <c r="C78" s="228">
        <v>70.599999999999994</v>
      </c>
      <c r="D78" s="229">
        <v>2017</v>
      </c>
      <c r="E78" s="229">
        <v>2022</v>
      </c>
      <c r="F78" s="230">
        <v>996861990</v>
      </c>
      <c r="G78" s="230">
        <v>947939071</v>
      </c>
    </row>
    <row r="79" spans="1:7" s="86" customFormat="1" ht="17.25" customHeight="1">
      <c r="A79" s="224" t="s">
        <v>70</v>
      </c>
      <c r="B79" s="225" t="s">
        <v>153</v>
      </c>
      <c r="C79" s="228">
        <v>12.2</v>
      </c>
      <c r="D79" s="229">
        <v>2017</v>
      </c>
      <c r="E79" s="229">
        <v>2020</v>
      </c>
      <c r="F79" s="230">
        <v>175999986</v>
      </c>
      <c r="G79" s="230">
        <v>171970334</v>
      </c>
    </row>
    <row r="80" spans="1:7" s="86" customFormat="1" ht="81.75" customHeight="1">
      <c r="A80" s="278" t="s">
        <v>37</v>
      </c>
      <c r="B80" s="279"/>
      <c r="C80" s="275" t="s">
        <v>520</v>
      </c>
      <c r="D80" s="276"/>
      <c r="E80" s="276"/>
      <c r="F80" s="276"/>
      <c r="G80" s="277"/>
    </row>
    <row r="81" spans="1:7" s="86" customFormat="1" ht="17.25" customHeight="1">
      <c r="A81" s="96" t="s">
        <v>73</v>
      </c>
      <c r="B81" s="97" t="s">
        <v>216</v>
      </c>
      <c r="C81" s="228">
        <v>42.1</v>
      </c>
      <c r="D81" s="229">
        <v>2018</v>
      </c>
      <c r="E81" s="229">
        <v>2022</v>
      </c>
      <c r="F81" s="230">
        <v>542551000</v>
      </c>
      <c r="G81" s="230">
        <v>417611000</v>
      </c>
    </row>
    <row r="82" spans="1:7" s="86" customFormat="1" ht="17.25" customHeight="1">
      <c r="A82" s="94" t="s">
        <v>61</v>
      </c>
      <c r="B82" s="95" t="s">
        <v>217</v>
      </c>
      <c r="C82" s="228">
        <v>9.6</v>
      </c>
      <c r="D82" s="229">
        <v>2018</v>
      </c>
      <c r="E82" s="229">
        <v>2022</v>
      </c>
      <c r="F82" s="230">
        <v>150802168</v>
      </c>
      <c r="G82" s="230">
        <v>123929407</v>
      </c>
    </row>
    <row r="83" spans="1:7" s="86" customFormat="1" ht="45" customHeight="1">
      <c r="A83" s="278" t="s">
        <v>37</v>
      </c>
      <c r="B83" s="279"/>
      <c r="C83" s="275" t="s">
        <v>218</v>
      </c>
      <c r="D83" s="276"/>
      <c r="E83" s="276"/>
      <c r="F83" s="276"/>
      <c r="G83" s="277"/>
    </row>
    <row r="84" spans="1:7" s="86" customFormat="1" ht="17.25" customHeight="1">
      <c r="A84" s="94" t="s">
        <v>61</v>
      </c>
      <c r="B84" s="95" t="s">
        <v>149</v>
      </c>
      <c r="C84" s="228">
        <v>10.5</v>
      </c>
      <c r="D84" s="229">
        <v>2018</v>
      </c>
      <c r="E84" s="229">
        <v>2022</v>
      </c>
      <c r="F84" s="230">
        <v>108595911</v>
      </c>
      <c r="G84" s="230">
        <v>100754989</v>
      </c>
    </row>
    <row r="85" spans="1:7" s="86" customFormat="1" ht="63" customHeight="1">
      <c r="A85" s="278" t="s">
        <v>37</v>
      </c>
      <c r="B85" s="279"/>
      <c r="C85" s="275" t="s">
        <v>219</v>
      </c>
      <c r="D85" s="276"/>
      <c r="E85" s="276"/>
      <c r="F85" s="276"/>
      <c r="G85" s="277"/>
    </row>
    <row r="86" spans="1:7" s="86" customFormat="1" ht="17.25" customHeight="1">
      <c r="A86" s="96" t="s">
        <v>61</v>
      </c>
      <c r="B86" s="97" t="s">
        <v>220</v>
      </c>
      <c r="C86" s="228">
        <v>7.8</v>
      </c>
      <c r="D86" s="229">
        <v>2018</v>
      </c>
      <c r="E86" s="229">
        <v>2021</v>
      </c>
      <c r="F86" s="230">
        <v>26312000</v>
      </c>
      <c r="G86" s="230">
        <v>22264000</v>
      </c>
    </row>
    <row r="87" spans="1:7" s="86" customFormat="1" ht="17.25" customHeight="1">
      <c r="A87" s="94" t="s">
        <v>150</v>
      </c>
      <c r="B87" s="95" t="s">
        <v>221</v>
      </c>
      <c r="C87" s="228">
        <v>26.3</v>
      </c>
      <c r="D87" s="229">
        <v>2018</v>
      </c>
      <c r="E87" s="229">
        <v>2020</v>
      </c>
      <c r="F87" s="230">
        <v>426520042</v>
      </c>
      <c r="G87" s="230">
        <v>403957596</v>
      </c>
    </row>
    <row r="88" spans="1:7" s="86" customFormat="1" ht="39" customHeight="1">
      <c r="A88" s="278" t="s">
        <v>37</v>
      </c>
      <c r="B88" s="279"/>
      <c r="C88" s="275" t="s">
        <v>222</v>
      </c>
      <c r="D88" s="276"/>
      <c r="E88" s="276"/>
      <c r="F88" s="276"/>
      <c r="G88" s="277"/>
    </row>
    <row r="89" spans="1:7" s="86" customFormat="1" ht="17.25" customHeight="1">
      <c r="A89" s="96" t="s">
        <v>154</v>
      </c>
      <c r="B89" s="97" t="s">
        <v>223</v>
      </c>
      <c r="C89" s="228">
        <v>22.6</v>
      </c>
      <c r="D89" s="229">
        <v>2018</v>
      </c>
      <c r="E89" s="229">
        <v>2022</v>
      </c>
      <c r="F89" s="230">
        <v>349309336</v>
      </c>
      <c r="G89" s="230">
        <v>279447254</v>
      </c>
    </row>
    <row r="90" spans="1:7" s="86" customFormat="1" ht="17.25" customHeight="1">
      <c r="A90" s="96" t="s">
        <v>224</v>
      </c>
      <c r="B90" s="97" t="s">
        <v>225</v>
      </c>
      <c r="C90" s="228">
        <v>54.9</v>
      </c>
      <c r="D90" s="229">
        <v>2018</v>
      </c>
      <c r="E90" s="229">
        <v>2022</v>
      </c>
      <c r="F90" s="230">
        <v>987037778</v>
      </c>
      <c r="G90" s="230">
        <v>942752976</v>
      </c>
    </row>
    <row r="91" spans="1:7" s="86" customFormat="1" ht="14.25" customHeight="1">
      <c r="A91" s="96" t="s">
        <v>140</v>
      </c>
      <c r="B91" s="97" t="s">
        <v>143</v>
      </c>
      <c r="C91" s="228">
        <v>3.6</v>
      </c>
      <c r="D91" s="229">
        <v>2019</v>
      </c>
      <c r="E91" s="229">
        <v>2022</v>
      </c>
      <c r="F91" s="230">
        <v>110423547</v>
      </c>
      <c r="G91" s="230">
        <v>100257801</v>
      </c>
    </row>
    <row r="92" spans="1:7" s="86" customFormat="1" ht="14.25" customHeight="1">
      <c r="A92" s="94" t="s">
        <v>61</v>
      </c>
      <c r="B92" s="95" t="s">
        <v>226</v>
      </c>
      <c r="C92" s="228">
        <v>32.5</v>
      </c>
      <c r="D92" s="229">
        <v>2019</v>
      </c>
      <c r="E92" s="229">
        <v>2023</v>
      </c>
      <c r="F92" s="230">
        <v>366868896</v>
      </c>
      <c r="G92" s="230">
        <v>346970746</v>
      </c>
    </row>
    <row r="93" spans="1:7" s="86" customFormat="1" ht="37.5" customHeight="1">
      <c r="A93" s="278" t="s">
        <v>37</v>
      </c>
      <c r="B93" s="279"/>
      <c r="C93" s="275" t="s">
        <v>473</v>
      </c>
      <c r="D93" s="276"/>
      <c r="E93" s="276"/>
      <c r="F93" s="276"/>
      <c r="G93" s="277"/>
    </row>
    <row r="94" spans="1:7" s="86" customFormat="1" ht="14.25" customHeight="1">
      <c r="A94" s="94" t="s">
        <v>61</v>
      </c>
      <c r="B94" s="95" t="s">
        <v>227</v>
      </c>
      <c r="C94" s="228">
        <v>18</v>
      </c>
      <c r="D94" s="229">
        <v>2019</v>
      </c>
      <c r="E94" s="229">
        <v>2022</v>
      </c>
      <c r="F94" s="230">
        <v>174989839</v>
      </c>
      <c r="G94" s="230">
        <v>148741352</v>
      </c>
    </row>
    <row r="95" spans="1:7" s="86" customFormat="1" ht="51" customHeight="1">
      <c r="A95" s="278" t="s">
        <v>37</v>
      </c>
      <c r="B95" s="279"/>
      <c r="C95" s="275" t="s">
        <v>228</v>
      </c>
      <c r="D95" s="276"/>
      <c r="E95" s="276"/>
      <c r="F95" s="276"/>
      <c r="G95" s="277"/>
    </row>
    <row r="96" spans="1:7" s="86" customFormat="1" ht="14.25" customHeight="1">
      <c r="A96" s="226" t="s">
        <v>154</v>
      </c>
      <c r="B96" s="227" t="s">
        <v>229</v>
      </c>
      <c r="C96" s="231">
        <v>75.5</v>
      </c>
      <c r="D96" s="229">
        <v>2019</v>
      </c>
      <c r="E96" s="229">
        <v>2029</v>
      </c>
      <c r="F96" s="230">
        <v>975780364</v>
      </c>
      <c r="G96" s="230">
        <v>907320453</v>
      </c>
    </row>
    <row r="97" spans="1:16" s="86" customFormat="1" ht="14.25" customHeight="1">
      <c r="A97" s="226" t="s">
        <v>154</v>
      </c>
      <c r="B97" s="227" t="s">
        <v>230</v>
      </c>
      <c r="C97" s="231">
        <v>32.9</v>
      </c>
      <c r="D97" s="229">
        <v>2019</v>
      </c>
      <c r="E97" s="229">
        <v>2024</v>
      </c>
      <c r="F97" s="230">
        <v>380792337</v>
      </c>
      <c r="G97" s="230">
        <v>354076274</v>
      </c>
    </row>
    <row r="98" spans="1:16" s="86" customFormat="1" ht="14.25" customHeight="1">
      <c r="A98" s="224" t="s">
        <v>41</v>
      </c>
      <c r="B98" s="225" t="s">
        <v>231</v>
      </c>
      <c r="C98" s="231">
        <v>4</v>
      </c>
      <c r="D98" s="229">
        <v>2020</v>
      </c>
      <c r="E98" s="223">
        <v>2023</v>
      </c>
      <c r="F98" s="228" t="s">
        <v>232</v>
      </c>
      <c r="G98" s="228" t="s">
        <v>233</v>
      </c>
    </row>
    <row r="99" spans="1:16" s="86" customFormat="1" ht="14.25" customHeight="1">
      <c r="A99" s="226" t="s">
        <v>35</v>
      </c>
      <c r="B99" s="227" t="s">
        <v>234</v>
      </c>
      <c r="C99" s="231">
        <v>7.3</v>
      </c>
      <c r="D99" s="229">
        <v>2020</v>
      </c>
      <c r="E99" s="223">
        <v>2025</v>
      </c>
      <c r="F99" s="228" t="s">
        <v>235</v>
      </c>
      <c r="G99" s="228" t="s">
        <v>236</v>
      </c>
    </row>
    <row r="100" spans="1:16" ht="15.75">
      <c r="A100" s="285" t="s">
        <v>86</v>
      </c>
      <c r="B100" s="285"/>
      <c r="C100" s="285"/>
      <c r="D100" s="285"/>
      <c r="E100" s="285"/>
      <c r="F100" s="285"/>
      <c r="G100" s="286"/>
      <c r="H100" s="81"/>
      <c r="I100" s="80"/>
      <c r="J100" s="80"/>
      <c r="K100" s="82"/>
      <c r="L100" s="83"/>
      <c r="M100" s="84"/>
      <c r="N100" s="85"/>
      <c r="O100" s="85"/>
      <c r="P100" s="84"/>
    </row>
    <row r="101" spans="1:16">
      <c r="A101" s="224" t="s">
        <v>87</v>
      </c>
      <c r="B101" s="222" t="s">
        <v>237</v>
      </c>
      <c r="C101" s="234">
        <v>15.96</v>
      </c>
      <c r="D101" s="235"/>
      <c r="E101" s="235"/>
      <c r="F101" s="236">
        <v>79876695</v>
      </c>
      <c r="G101" s="236">
        <v>75607844</v>
      </c>
    </row>
    <row r="102" spans="1:16" ht="25.5" customHeight="1">
      <c r="A102" s="283" t="s">
        <v>37</v>
      </c>
      <c r="B102" s="284"/>
      <c r="C102" s="275" t="s">
        <v>238</v>
      </c>
      <c r="D102" s="276"/>
      <c r="E102" s="276"/>
      <c r="F102" s="276"/>
      <c r="G102" s="277"/>
    </row>
    <row r="103" spans="1:16">
      <c r="A103" s="224" t="s">
        <v>90</v>
      </c>
      <c r="B103" s="222" t="s">
        <v>157</v>
      </c>
      <c r="C103" s="234">
        <v>6.3</v>
      </c>
      <c r="D103" s="235"/>
      <c r="E103" s="235"/>
      <c r="F103" s="236">
        <v>37945737</v>
      </c>
      <c r="G103" s="236">
        <v>36974615</v>
      </c>
    </row>
    <row r="104" spans="1:16" ht="15" customHeight="1">
      <c r="A104" s="283" t="s">
        <v>37</v>
      </c>
      <c r="B104" s="284"/>
      <c r="C104" s="275" t="s">
        <v>239</v>
      </c>
      <c r="D104" s="276"/>
      <c r="E104" s="276"/>
      <c r="F104" s="276"/>
      <c r="G104" s="277"/>
    </row>
    <row r="105" spans="1:16">
      <c r="A105" s="224" t="s">
        <v>90</v>
      </c>
      <c r="B105" s="222" t="s">
        <v>158</v>
      </c>
      <c r="C105" s="234">
        <v>9.85</v>
      </c>
      <c r="D105" s="235"/>
      <c r="E105" s="235"/>
      <c r="F105" s="236">
        <v>24104400</v>
      </c>
      <c r="G105" s="236">
        <v>37006154</v>
      </c>
    </row>
    <row r="106" spans="1:16" ht="28.5" customHeight="1">
      <c r="A106" s="283" t="s">
        <v>37</v>
      </c>
      <c r="B106" s="284"/>
      <c r="C106" s="275" t="s">
        <v>240</v>
      </c>
      <c r="D106" s="276"/>
      <c r="E106" s="276"/>
      <c r="F106" s="276"/>
      <c r="G106" s="277"/>
    </row>
    <row r="107" spans="1:16">
      <c r="A107" s="226" t="s">
        <v>90</v>
      </c>
      <c r="B107" s="220" t="s">
        <v>241</v>
      </c>
      <c r="C107" s="234">
        <v>8</v>
      </c>
      <c r="D107" s="235"/>
      <c r="E107" s="235"/>
      <c r="F107" s="236">
        <v>43209000</v>
      </c>
      <c r="G107" s="236">
        <v>36761000</v>
      </c>
    </row>
    <row r="108" spans="1:16" ht="26.25" customHeight="1">
      <c r="A108" s="283" t="s">
        <v>37</v>
      </c>
      <c r="B108" s="284"/>
      <c r="C108" s="275" t="s">
        <v>242</v>
      </c>
      <c r="D108" s="276"/>
      <c r="E108" s="276"/>
      <c r="F108" s="276"/>
      <c r="G108" s="277"/>
    </row>
    <row r="109" spans="1:16">
      <c r="A109" s="224" t="s">
        <v>96</v>
      </c>
      <c r="B109" s="222" t="s">
        <v>243</v>
      </c>
      <c r="C109" s="234">
        <v>5.0999999999999996</v>
      </c>
      <c r="D109" s="235">
        <v>2016</v>
      </c>
      <c r="E109" s="235">
        <v>2018</v>
      </c>
      <c r="F109" s="236">
        <v>50244550</v>
      </c>
      <c r="G109" s="236">
        <v>32486360</v>
      </c>
    </row>
    <row r="110" spans="1:16" ht="15" customHeight="1">
      <c r="A110" s="283" t="s">
        <v>37</v>
      </c>
      <c r="B110" s="284"/>
      <c r="C110" s="275" t="s">
        <v>244</v>
      </c>
      <c r="D110" s="276"/>
      <c r="E110" s="276"/>
      <c r="F110" s="276"/>
      <c r="G110" s="277"/>
    </row>
    <row r="111" spans="1:16">
      <c r="A111" s="224" t="s">
        <v>96</v>
      </c>
      <c r="B111" s="222" t="s">
        <v>245</v>
      </c>
      <c r="C111" s="234">
        <v>1.5</v>
      </c>
      <c r="D111" s="235">
        <v>2017</v>
      </c>
      <c r="E111" s="235">
        <v>2018</v>
      </c>
      <c r="F111" s="236">
        <v>8000000</v>
      </c>
      <c r="G111" s="236">
        <v>7780000</v>
      </c>
    </row>
    <row r="112" spans="1:16" ht="15" customHeight="1">
      <c r="A112" s="283" t="s">
        <v>37</v>
      </c>
      <c r="B112" s="284"/>
      <c r="C112" s="275" t="s">
        <v>246</v>
      </c>
      <c r="D112" s="276"/>
      <c r="E112" s="276"/>
      <c r="F112" s="276"/>
      <c r="G112" s="277"/>
    </row>
    <row r="113" spans="1:7">
      <c r="A113" s="224" t="s">
        <v>87</v>
      </c>
      <c r="B113" s="222" t="s">
        <v>247</v>
      </c>
      <c r="C113" s="234">
        <v>11.14</v>
      </c>
      <c r="D113" s="235">
        <v>2017</v>
      </c>
      <c r="E113" s="235">
        <v>2020</v>
      </c>
      <c r="F113" s="236">
        <v>111600000</v>
      </c>
      <c r="G113" s="236">
        <v>100800000</v>
      </c>
    </row>
    <row r="114" spans="1:7" ht="23.25" customHeight="1">
      <c r="A114" s="283" t="s">
        <v>37</v>
      </c>
      <c r="B114" s="284"/>
      <c r="C114" s="275" t="s">
        <v>248</v>
      </c>
      <c r="D114" s="276"/>
      <c r="E114" s="276"/>
      <c r="F114" s="276"/>
      <c r="G114" s="277"/>
    </row>
    <row r="115" spans="1:7">
      <c r="A115" s="224" t="s">
        <v>87</v>
      </c>
      <c r="B115" s="222" t="s">
        <v>551</v>
      </c>
      <c r="C115" s="234">
        <v>7.5</v>
      </c>
      <c r="D115" s="235">
        <v>2017</v>
      </c>
      <c r="E115" s="235">
        <v>2020</v>
      </c>
      <c r="F115" s="236">
        <v>109822000</v>
      </c>
      <c r="G115" s="236">
        <v>102000000</v>
      </c>
    </row>
    <row r="116" spans="1:7" ht="15" customHeight="1">
      <c r="A116" s="283" t="s">
        <v>37</v>
      </c>
      <c r="B116" s="284"/>
      <c r="C116" s="275" t="s">
        <v>249</v>
      </c>
      <c r="D116" s="276"/>
      <c r="E116" s="276"/>
      <c r="F116" s="276"/>
      <c r="G116" s="277"/>
    </row>
    <row r="117" spans="1:7">
      <c r="A117" s="224" t="s">
        <v>87</v>
      </c>
      <c r="B117" s="222" t="s">
        <v>250</v>
      </c>
      <c r="C117" s="234">
        <v>9.5</v>
      </c>
      <c r="D117" s="235">
        <v>2017</v>
      </c>
      <c r="E117" s="235">
        <v>2020</v>
      </c>
      <c r="F117" s="236">
        <v>81000000</v>
      </c>
      <c r="G117" s="236">
        <v>75000000</v>
      </c>
    </row>
    <row r="118" spans="1:7" ht="15" customHeight="1">
      <c r="A118" s="283" t="s">
        <v>37</v>
      </c>
      <c r="B118" s="284"/>
      <c r="C118" s="275" t="s">
        <v>251</v>
      </c>
      <c r="D118" s="276"/>
      <c r="E118" s="276"/>
      <c r="F118" s="276"/>
      <c r="G118" s="277"/>
    </row>
    <row r="119" spans="1:7">
      <c r="A119" s="98" t="s">
        <v>90</v>
      </c>
      <c r="B119" s="99" t="s">
        <v>252</v>
      </c>
      <c r="C119" s="234">
        <v>2.66</v>
      </c>
      <c r="D119" s="235">
        <v>2018</v>
      </c>
      <c r="E119" s="235">
        <v>2020</v>
      </c>
      <c r="F119" s="236">
        <v>10200000</v>
      </c>
      <c r="G119" s="236">
        <v>9850000</v>
      </c>
    </row>
    <row r="120" spans="1:7" ht="15" customHeight="1">
      <c r="A120" s="283" t="s">
        <v>37</v>
      </c>
      <c r="B120" s="284"/>
      <c r="C120" s="275" t="s">
        <v>467</v>
      </c>
      <c r="D120" s="276"/>
      <c r="E120" s="276"/>
      <c r="F120" s="276"/>
      <c r="G120" s="277"/>
    </row>
    <row r="121" spans="1:7">
      <c r="A121" s="98" t="s">
        <v>90</v>
      </c>
      <c r="B121" s="99" t="s">
        <v>253</v>
      </c>
      <c r="C121" s="234">
        <v>5.0599999999999996</v>
      </c>
      <c r="D121" s="235">
        <v>2018</v>
      </c>
      <c r="E121" s="235">
        <v>2020</v>
      </c>
      <c r="F121" s="236">
        <v>24500000</v>
      </c>
      <c r="G121" s="236">
        <v>24000000</v>
      </c>
    </row>
    <row r="122" spans="1:7" ht="15" customHeight="1">
      <c r="A122" s="283" t="s">
        <v>37</v>
      </c>
      <c r="B122" s="284"/>
      <c r="C122" s="275" t="s">
        <v>254</v>
      </c>
      <c r="D122" s="276"/>
      <c r="E122" s="276"/>
      <c r="F122" s="276"/>
      <c r="G122" s="277"/>
    </row>
    <row r="123" spans="1:7">
      <c r="A123" s="98" t="s">
        <v>96</v>
      </c>
      <c r="B123" s="99" t="s">
        <v>255</v>
      </c>
      <c r="C123" s="234">
        <v>120</v>
      </c>
      <c r="D123" s="235">
        <v>2016</v>
      </c>
      <c r="E123" s="235">
        <v>2019</v>
      </c>
      <c r="F123" s="236">
        <v>202015108</v>
      </c>
      <c r="G123" s="236">
        <v>162351010</v>
      </c>
    </row>
    <row r="124" spans="1:7" ht="15" customHeight="1">
      <c r="A124" s="283" t="s">
        <v>37</v>
      </c>
      <c r="B124" s="284"/>
      <c r="C124" s="275" t="s">
        <v>256</v>
      </c>
      <c r="D124" s="276"/>
      <c r="E124" s="276"/>
      <c r="F124" s="276"/>
      <c r="G124" s="277"/>
    </row>
    <row r="125" spans="1:7">
      <c r="A125" s="101" t="s">
        <v>87</v>
      </c>
      <c r="B125" s="102" t="s">
        <v>257</v>
      </c>
      <c r="C125" s="234">
        <v>3</v>
      </c>
      <c r="D125" s="235">
        <v>2016</v>
      </c>
      <c r="E125" s="235">
        <v>2019</v>
      </c>
      <c r="F125" s="236">
        <v>21213000</v>
      </c>
      <c r="G125" s="236">
        <v>17353000</v>
      </c>
    </row>
    <row r="126" spans="1:7" ht="15" customHeight="1">
      <c r="A126" s="283" t="s">
        <v>37</v>
      </c>
      <c r="B126" s="284"/>
      <c r="C126" s="275" t="s">
        <v>466</v>
      </c>
      <c r="D126" s="276"/>
      <c r="E126" s="276"/>
      <c r="F126" s="276"/>
      <c r="G126" s="277"/>
    </row>
    <row r="127" spans="1:7">
      <c r="A127" s="98" t="s">
        <v>87</v>
      </c>
      <c r="B127" s="99" t="s">
        <v>258</v>
      </c>
      <c r="C127" s="234">
        <v>3.45</v>
      </c>
      <c r="D127" s="235">
        <v>2016</v>
      </c>
      <c r="E127" s="235">
        <v>2019</v>
      </c>
      <c r="F127" s="236">
        <v>32840740</v>
      </c>
      <c r="G127" s="236">
        <v>30000000</v>
      </c>
    </row>
    <row r="128" spans="1:7" ht="15" customHeight="1">
      <c r="A128" s="283" t="s">
        <v>37</v>
      </c>
      <c r="B128" s="284"/>
      <c r="C128" s="275" t="s">
        <v>259</v>
      </c>
      <c r="D128" s="276"/>
      <c r="E128" s="276"/>
      <c r="F128" s="276"/>
      <c r="G128" s="277"/>
    </row>
    <row r="129" spans="1:16">
      <c r="A129" s="98" t="s">
        <v>93</v>
      </c>
      <c r="B129" s="99" t="s">
        <v>260</v>
      </c>
      <c r="C129" s="234">
        <v>4.8</v>
      </c>
      <c r="D129" s="235">
        <v>2017</v>
      </c>
      <c r="E129" s="235">
        <v>2020</v>
      </c>
      <c r="F129" s="236">
        <v>16500000</v>
      </c>
      <c r="G129" s="236">
        <v>15000000</v>
      </c>
    </row>
    <row r="130" spans="1:16" ht="15" customHeight="1">
      <c r="A130" s="283" t="s">
        <v>37</v>
      </c>
      <c r="B130" s="284"/>
      <c r="C130" s="275" t="s">
        <v>261</v>
      </c>
      <c r="D130" s="276"/>
      <c r="E130" s="276"/>
      <c r="F130" s="276"/>
      <c r="G130" s="277"/>
    </row>
    <row r="131" spans="1:16">
      <c r="A131" s="98" t="s">
        <v>96</v>
      </c>
      <c r="B131" s="99" t="s">
        <v>262</v>
      </c>
      <c r="C131" s="234">
        <v>4</v>
      </c>
      <c r="D131" s="235">
        <v>2018</v>
      </c>
      <c r="E131" s="235">
        <v>2020</v>
      </c>
      <c r="F131" s="236">
        <v>16237111</v>
      </c>
      <c r="G131" s="236">
        <v>14881287</v>
      </c>
    </row>
    <row r="132" spans="1:16" ht="15" customHeight="1">
      <c r="A132" s="283" t="s">
        <v>37</v>
      </c>
      <c r="B132" s="284"/>
      <c r="C132" s="275" t="s">
        <v>465</v>
      </c>
      <c r="D132" s="276"/>
      <c r="E132" s="276"/>
      <c r="F132" s="276"/>
      <c r="G132" s="277"/>
    </row>
    <row r="133" spans="1:16">
      <c r="A133" s="226" t="s">
        <v>87</v>
      </c>
      <c r="B133" s="220" t="s">
        <v>474</v>
      </c>
      <c r="C133" s="234">
        <v>4.2</v>
      </c>
      <c r="D133" s="235">
        <v>2018</v>
      </c>
      <c r="E133" s="235">
        <v>2020</v>
      </c>
      <c r="F133" s="236">
        <v>28000000</v>
      </c>
      <c r="G133" s="236">
        <v>24500000</v>
      </c>
    </row>
    <row r="134" spans="1:16" ht="15" customHeight="1">
      <c r="A134" s="283" t="s">
        <v>37</v>
      </c>
      <c r="B134" s="284"/>
      <c r="C134" s="275" t="s">
        <v>464</v>
      </c>
      <c r="D134" s="276"/>
      <c r="E134" s="276"/>
      <c r="F134" s="276"/>
      <c r="G134" s="277"/>
    </row>
    <row r="135" spans="1:16">
      <c r="A135" s="226" t="s">
        <v>90</v>
      </c>
      <c r="B135" s="220" t="s">
        <v>263</v>
      </c>
      <c r="C135" s="234">
        <v>4.2</v>
      </c>
      <c r="D135" s="235">
        <v>2015</v>
      </c>
      <c r="E135" s="235">
        <v>2018</v>
      </c>
      <c r="F135" s="236">
        <v>61000000</v>
      </c>
      <c r="G135" s="236">
        <v>57000000</v>
      </c>
    </row>
    <row r="136" spans="1:16" ht="15" customHeight="1">
      <c r="A136" s="283" t="s">
        <v>37</v>
      </c>
      <c r="B136" s="284"/>
      <c r="C136" s="275" t="s">
        <v>264</v>
      </c>
      <c r="D136" s="276"/>
      <c r="E136" s="276"/>
      <c r="F136" s="276"/>
      <c r="G136" s="277"/>
    </row>
    <row r="137" spans="1:16">
      <c r="A137" s="226" t="s">
        <v>90</v>
      </c>
      <c r="B137" s="220" t="s">
        <v>265</v>
      </c>
      <c r="C137" s="234">
        <v>4</v>
      </c>
      <c r="D137" s="235">
        <v>2017</v>
      </c>
      <c r="E137" s="235">
        <v>2020</v>
      </c>
      <c r="F137" s="236">
        <v>25000000</v>
      </c>
      <c r="G137" s="236">
        <v>22000000</v>
      </c>
    </row>
    <row r="138" spans="1:16" ht="15" customHeight="1">
      <c r="A138" s="283" t="s">
        <v>37</v>
      </c>
      <c r="B138" s="284"/>
      <c r="C138" s="275" t="s">
        <v>264</v>
      </c>
      <c r="D138" s="276"/>
      <c r="E138" s="276"/>
      <c r="F138" s="276"/>
      <c r="G138" s="277"/>
    </row>
    <row r="139" spans="1:16">
      <c r="A139" s="226" t="s">
        <v>90</v>
      </c>
      <c r="B139" s="220" t="s">
        <v>266</v>
      </c>
      <c r="C139" s="234">
        <v>8</v>
      </c>
      <c r="D139" s="235">
        <v>2018</v>
      </c>
      <c r="E139" s="235">
        <v>2020</v>
      </c>
      <c r="F139" s="236">
        <v>45000000</v>
      </c>
      <c r="G139" s="236">
        <v>40000000</v>
      </c>
    </row>
    <row r="140" spans="1:16" ht="15" customHeight="1">
      <c r="A140" s="283" t="s">
        <v>37</v>
      </c>
      <c r="B140" s="284"/>
      <c r="C140" s="275" t="s">
        <v>267</v>
      </c>
      <c r="D140" s="276"/>
      <c r="E140" s="276"/>
      <c r="F140" s="276"/>
      <c r="G140" s="277"/>
    </row>
    <row r="141" spans="1:16">
      <c r="A141" s="224" t="s">
        <v>96</v>
      </c>
      <c r="B141" s="222" t="s">
        <v>534</v>
      </c>
      <c r="C141" s="234">
        <v>1</v>
      </c>
      <c r="D141" s="235">
        <v>2018</v>
      </c>
      <c r="E141" s="235">
        <v>2020</v>
      </c>
      <c r="F141" s="236">
        <v>37469508</v>
      </c>
      <c r="G141" s="236">
        <v>35446981.799999997</v>
      </c>
      <c r="H141" s="81"/>
      <c r="I141" s="80"/>
      <c r="J141" s="80"/>
      <c r="K141" s="82"/>
      <c r="L141" s="83"/>
      <c r="M141" s="84"/>
      <c r="N141" s="85"/>
      <c r="O141" s="85"/>
      <c r="P141" s="84"/>
    </row>
    <row r="142" spans="1:16" ht="15.75">
      <c r="A142" s="281" t="s">
        <v>72</v>
      </c>
      <c r="B142" s="281"/>
      <c r="C142" s="281"/>
      <c r="D142" s="281"/>
      <c r="E142" s="281"/>
      <c r="F142" s="281"/>
      <c r="G142" s="282"/>
      <c r="H142" s="81"/>
      <c r="I142" s="80"/>
      <c r="J142" s="80"/>
      <c r="K142" s="82"/>
      <c r="L142" s="83"/>
      <c r="M142" s="84"/>
      <c r="N142" s="85"/>
      <c r="O142" s="85"/>
      <c r="P142" s="84"/>
    </row>
    <row r="143" spans="1:16">
      <c r="A143" s="224" t="s">
        <v>35</v>
      </c>
      <c r="B143" s="225" t="s">
        <v>268</v>
      </c>
      <c r="C143" s="237"/>
      <c r="D143" s="235">
        <v>2015</v>
      </c>
      <c r="E143" s="235">
        <v>2017</v>
      </c>
      <c r="F143" s="238">
        <v>9000000</v>
      </c>
      <c r="G143" s="238">
        <v>8880000</v>
      </c>
    </row>
    <row r="144" spans="1:16" ht="14.25" customHeight="1">
      <c r="A144" s="105"/>
      <c r="B144" s="93" t="s">
        <v>37</v>
      </c>
      <c r="C144" s="275" t="s">
        <v>269</v>
      </c>
      <c r="D144" s="276"/>
      <c r="E144" s="276"/>
      <c r="F144" s="276"/>
      <c r="G144" s="277"/>
    </row>
    <row r="145" spans="1:7">
      <c r="A145" s="224" t="s">
        <v>82</v>
      </c>
      <c r="B145" s="225" t="s">
        <v>270</v>
      </c>
      <c r="C145" s="237" t="s">
        <v>34</v>
      </c>
      <c r="D145" s="235">
        <v>2014</v>
      </c>
      <c r="E145" s="235">
        <v>2016</v>
      </c>
      <c r="F145" s="238">
        <v>8000000</v>
      </c>
      <c r="G145" s="238">
        <v>7350000</v>
      </c>
    </row>
    <row r="146" spans="1:7" ht="49.5" customHeight="1">
      <c r="A146" s="105"/>
      <c r="B146" s="93" t="s">
        <v>37</v>
      </c>
      <c r="C146" s="287" t="s">
        <v>463</v>
      </c>
      <c r="D146" s="288"/>
      <c r="E146" s="288"/>
      <c r="F146" s="288"/>
      <c r="G146" s="289"/>
    </row>
    <row r="147" spans="1:7">
      <c r="A147" s="224" t="s">
        <v>82</v>
      </c>
      <c r="B147" s="225" t="s">
        <v>479</v>
      </c>
      <c r="C147" s="290" t="s">
        <v>34</v>
      </c>
      <c r="D147" s="291"/>
      <c r="E147" s="291"/>
      <c r="F147" s="291"/>
      <c r="G147" s="292"/>
    </row>
    <row r="148" spans="1:7" ht="51" customHeight="1">
      <c r="A148" s="105"/>
      <c r="B148" s="93" t="s">
        <v>37</v>
      </c>
      <c r="C148" s="287" t="s">
        <v>463</v>
      </c>
      <c r="D148" s="288"/>
      <c r="E148" s="288"/>
      <c r="F148" s="288"/>
      <c r="G148" s="289"/>
    </row>
    <row r="149" spans="1:7">
      <c r="A149" s="224" t="s">
        <v>82</v>
      </c>
      <c r="B149" s="225" t="s">
        <v>271</v>
      </c>
      <c r="C149" s="290" t="s">
        <v>34</v>
      </c>
      <c r="D149" s="291"/>
      <c r="E149" s="291"/>
      <c r="F149" s="291"/>
      <c r="G149" s="292"/>
    </row>
    <row r="150" spans="1:7" ht="48.75" customHeight="1">
      <c r="A150" s="105"/>
      <c r="B150" s="93" t="s">
        <v>37</v>
      </c>
      <c r="C150" s="287" t="s">
        <v>463</v>
      </c>
      <c r="D150" s="288"/>
      <c r="E150" s="288"/>
      <c r="F150" s="288"/>
      <c r="G150" s="289"/>
    </row>
    <row r="151" spans="1:7">
      <c r="A151" s="226" t="s">
        <v>35</v>
      </c>
      <c r="B151" s="227" t="s">
        <v>272</v>
      </c>
      <c r="C151" s="290" t="s">
        <v>34</v>
      </c>
      <c r="D151" s="291"/>
      <c r="E151" s="291"/>
      <c r="F151" s="291"/>
      <c r="G151" s="292"/>
    </row>
    <row r="152" spans="1:7" ht="22.5" customHeight="1">
      <c r="A152" s="105"/>
      <c r="B152" s="93" t="s">
        <v>37</v>
      </c>
      <c r="C152" s="287" t="s">
        <v>462</v>
      </c>
      <c r="D152" s="288"/>
      <c r="E152" s="288"/>
      <c r="F152" s="288"/>
      <c r="G152" s="289"/>
    </row>
    <row r="153" spans="1:7" ht="15.75">
      <c r="A153" s="281" t="s">
        <v>279</v>
      </c>
      <c r="B153" s="281"/>
      <c r="C153" s="281"/>
      <c r="D153" s="281"/>
      <c r="E153" s="281"/>
      <c r="F153" s="281"/>
      <c r="G153" s="282"/>
    </row>
    <row r="154" spans="1:7" ht="15" customHeight="1">
      <c r="A154" s="224" t="s">
        <v>93</v>
      </c>
      <c r="B154" s="222" t="s">
        <v>280</v>
      </c>
      <c r="C154" s="239">
        <v>4.4000000000000004</v>
      </c>
      <c r="D154" s="229">
        <v>2017</v>
      </c>
      <c r="E154" s="229">
        <v>2020</v>
      </c>
      <c r="F154" s="240">
        <v>8700000</v>
      </c>
      <c r="G154" s="240">
        <v>8500000</v>
      </c>
    </row>
    <row r="155" spans="1:7" ht="25.5" customHeight="1">
      <c r="A155" s="283" t="s">
        <v>37</v>
      </c>
      <c r="B155" s="284"/>
      <c r="C155" s="275" t="s">
        <v>475</v>
      </c>
      <c r="D155" s="276"/>
      <c r="E155" s="276"/>
      <c r="F155" s="276"/>
      <c r="G155" s="277"/>
    </row>
    <row r="156" spans="1:7" ht="15" customHeight="1">
      <c r="A156" s="226" t="s">
        <v>90</v>
      </c>
      <c r="B156" s="220" t="s">
        <v>281</v>
      </c>
      <c r="C156" s="239">
        <v>8.7200000000000006</v>
      </c>
      <c r="D156" s="229">
        <v>2019</v>
      </c>
      <c r="E156" s="229">
        <v>2020</v>
      </c>
      <c r="F156" s="240">
        <v>37200000</v>
      </c>
      <c r="G156" s="240">
        <v>37000000</v>
      </c>
    </row>
    <row r="157" spans="1:7">
      <c r="A157" s="283" t="s">
        <v>37</v>
      </c>
      <c r="B157" s="284"/>
      <c r="C157" s="295" t="s">
        <v>282</v>
      </c>
      <c r="D157" s="296"/>
      <c r="E157" s="296"/>
      <c r="F157" s="296"/>
      <c r="G157" s="297"/>
    </row>
    <row r="158" spans="1:7" ht="15" customHeight="1">
      <c r="A158" s="293" t="s">
        <v>283</v>
      </c>
      <c r="B158" s="293"/>
      <c r="C158" s="294"/>
      <c r="D158" s="153"/>
      <c r="E158" s="153"/>
      <c r="F158" s="153"/>
      <c r="G158" s="153"/>
    </row>
    <row r="159" spans="1:7">
      <c r="A159" s="219" t="s">
        <v>35</v>
      </c>
      <c r="B159" s="232" t="s">
        <v>168</v>
      </c>
      <c r="C159" s="122">
        <v>2700000</v>
      </c>
      <c r="D159" s="107"/>
      <c r="E159" s="108"/>
      <c r="F159" s="108"/>
      <c r="G159" s="108"/>
    </row>
    <row r="160" spans="1:7" ht="15" customHeight="1">
      <c r="A160" s="219" t="s">
        <v>35</v>
      </c>
      <c r="B160" s="232" t="s">
        <v>170</v>
      </c>
      <c r="C160" s="122">
        <v>400000</v>
      </c>
      <c r="D160" s="107"/>
      <c r="E160" s="108"/>
      <c r="F160" s="108"/>
      <c r="G160" s="108"/>
    </row>
    <row r="161" spans="1:16">
      <c r="A161" s="219" t="s">
        <v>35</v>
      </c>
      <c r="B161" s="232" t="s">
        <v>172</v>
      </c>
      <c r="C161" s="122">
        <v>2500000</v>
      </c>
      <c r="D161" s="107"/>
      <c r="E161" s="108"/>
      <c r="F161" s="108"/>
      <c r="G161" s="108"/>
    </row>
    <row r="162" spans="1:16" ht="15" customHeight="1">
      <c r="A162" s="219" t="s">
        <v>35</v>
      </c>
      <c r="B162" s="232" t="s">
        <v>176</v>
      </c>
      <c r="C162" s="122">
        <v>400000</v>
      </c>
      <c r="D162" s="107"/>
      <c r="E162" s="108"/>
      <c r="F162" s="108"/>
      <c r="G162" s="108"/>
    </row>
    <row r="163" spans="1:16">
      <c r="A163" s="221" t="s">
        <v>35</v>
      </c>
      <c r="B163" s="233" t="s">
        <v>206</v>
      </c>
      <c r="C163" s="122">
        <v>3000000</v>
      </c>
      <c r="D163" s="107"/>
      <c r="E163" s="108"/>
      <c r="F163" s="108"/>
      <c r="G163" s="108"/>
      <c r="H163" s="81"/>
      <c r="I163" s="80"/>
      <c r="J163" s="80"/>
      <c r="K163" s="82"/>
      <c r="L163" s="83"/>
      <c r="M163" s="84"/>
      <c r="N163" s="85"/>
      <c r="O163" s="85"/>
      <c r="P163" s="84"/>
    </row>
    <row r="164" spans="1:16">
      <c r="A164" s="221" t="s">
        <v>35</v>
      </c>
      <c r="B164" s="233" t="s">
        <v>284</v>
      </c>
      <c r="C164" s="122">
        <v>7000000</v>
      </c>
      <c r="D164" s="107"/>
      <c r="E164" s="108"/>
      <c r="F164" s="108"/>
      <c r="G164" s="108"/>
    </row>
    <row r="165" spans="1:16" ht="22.5" customHeight="1">
      <c r="A165" s="221" t="s">
        <v>35</v>
      </c>
      <c r="B165" s="233" t="s">
        <v>285</v>
      </c>
      <c r="C165" s="122">
        <v>5000000</v>
      </c>
      <c r="D165" s="107"/>
      <c r="E165" s="108"/>
      <c r="F165" s="108"/>
      <c r="G165" s="108"/>
    </row>
    <row r="166" spans="1:16">
      <c r="A166" s="219" t="s">
        <v>35</v>
      </c>
      <c r="B166" s="232" t="s">
        <v>286</v>
      </c>
      <c r="C166" s="122">
        <v>25000000</v>
      </c>
      <c r="D166" s="107"/>
      <c r="E166" s="108"/>
      <c r="F166" s="108"/>
      <c r="G166" s="108"/>
    </row>
    <row r="167" spans="1:16" ht="13.5" customHeight="1">
      <c r="A167" s="219" t="s">
        <v>35</v>
      </c>
      <c r="B167" s="232" t="s">
        <v>287</v>
      </c>
      <c r="C167" s="122">
        <v>5000000</v>
      </c>
      <c r="D167" s="107"/>
      <c r="E167" s="108"/>
      <c r="F167" s="108"/>
      <c r="G167" s="108"/>
    </row>
    <row r="168" spans="1:16">
      <c r="A168" s="219" t="s">
        <v>288</v>
      </c>
      <c r="B168" s="232" t="s">
        <v>476</v>
      </c>
      <c r="C168" s="122">
        <v>300000</v>
      </c>
      <c r="D168" s="107"/>
      <c r="E168" s="108"/>
      <c r="F168" s="108"/>
      <c r="G168" s="108"/>
      <c r="H168" s="81"/>
      <c r="I168" s="80"/>
      <c r="J168" s="80"/>
      <c r="K168" s="82"/>
      <c r="L168" s="83"/>
      <c r="M168" s="84"/>
      <c r="N168" s="85"/>
      <c r="O168" s="85"/>
      <c r="P168" s="84"/>
    </row>
    <row r="169" spans="1:16">
      <c r="A169" s="219" t="s">
        <v>288</v>
      </c>
      <c r="B169" s="232" t="s">
        <v>289</v>
      </c>
      <c r="C169" s="122">
        <v>1500000</v>
      </c>
      <c r="D169" s="107"/>
      <c r="E169" s="108"/>
      <c r="F169" s="108"/>
      <c r="G169" s="108"/>
    </row>
    <row r="170" spans="1:16">
      <c r="A170" s="219" t="s">
        <v>73</v>
      </c>
      <c r="B170" s="232" t="s">
        <v>216</v>
      </c>
      <c r="C170" s="122">
        <v>33000000</v>
      </c>
      <c r="D170" s="107"/>
      <c r="E170" s="108"/>
      <c r="F170" s="108"/>
      <c r="G170" s="108"/>
    </row>
    <row r="171" spans="1:16">
      <c r="A171" s="219" t="s">
        <v>73</v>
      </c>
      <c r="B171" s="232" t="s">
        <v>186</v>
      </c>
      <c r="C171" s="122">
        <v>2000000</v>
      </c>
      <c r="D171" s="107"/>
      <c r="E171" s="108"/>
      <c r="F171" s="108"/>
      <c r="G171" s="108"/>
    </row>
    <row r="172" spans="1:16">
      <c r="A172" s="219" t="s">
        <v>73</v>
      </c>
      <c r="B172" s="232" t="s">
        <v>187</v>
      </c>
      <c r="C172" s="122">
        <v>12000000</v>
      </c>
      <c r="D172" s="107"/>
      <c r="E172" s="108"/>
      <c r="F172" s="108"/>
      <c r="G172" s="108"/>
    </row>
    <row r="173" spans="1:16">
      <c r="A173" s="219" t="s">
        <v>73</v>
      </c>
      <c r="B173" s="232" t="s">
        <v>188</v>
      </c>
      <c r="C173" s="122">
        <v>15000000</v>
      </c>
      <c r="D173" s="107"/>
      <c r="E173" s="108"/>
      <c r="F173" s="108"/>
      <c r="G173" s="108"/>
    </row>
    <row r="174" spans="1:16">
      <c r="A174" s="221" t="s">
        <v>61</v>
      </c>
      <c r="B174" s="233" t="s">
        <v>209</v>
      </c>
      <c r="C174" s="122">
        <v>1500000</v>
      </c>
      <c r="D174" s="107"/>
      <c r="E174" s="108"/>
      <c r="F174" s="108"/>
      <c r="G174" s="108"/>
    </row>
    <row r="175" spans="1:16">
      <c r="A175" s="221" t="s">
        <v>61</v>
      </c>
      <c r="B175" s="233" t="s">
        <v>211</v>
      </c>
      <c r="C175" s="122">
        <v>1500000</v>
      </c>
      <c r="D175" s="107"/>
      <c r="E175" s="108"/>
      <c r="F175" s="108"/>
      <c r="G175" s="108"/>
    </row>
    <row r="176" spans="1:16">
      <c r="A176" s="219" t="s">
        <v>61</v>
      </c>
      <c r="B176" s="232" t="s">
        <v>212</v>
      </c>
      <c r="C176" s="122">
        <v>6000000</v>
      </c>
      <c r="D176" s="107"/>
      <c r="E176" s="108"/>
      <c r="F176" s="108"/>
      <c r="G176" s="108"/>
    </row>
    <row r="177" spans="1:7">
      <c r="A177" s="219" t="s">
        <v>61</v>
      </c>
      <c r="B177" s="232" t="s">
        <v>213</v>
      </c>
      <c r="C177" s="122">
        <v>6000000</v>
      </c>
      <c r="D177" s="107"/>
      <c r="E177" s="108"/>
      <c r="F177" s="108"/>
      <c r="G177" s="108"/>
    </row>
    <row r="178" spans="1:7">
      <c r="A178" s="221" t="s">
        <v>61</v>
      </c>
      <c r="B178" s="233" t="s">
        <v>217</v>
      </c>
      <c r="C178" s="122">
        <v>3500000</v>
      </c>
      <c r="D178" s="107"/>
      <c r="E178" s="108"/>
      <c r="F178" s="108"/>
      <c r="G178" s="108"/>
    </row>
    <row r="179" spans="1:7">
      <c r="A179" s="219" t="s">
        <v>61</v>
      </c>
      <c r="B179" s="232" t="s">
        <v>220</v>
      </c>
      <c r="C179" s="122">
        <v>6000000</v>
      </c>
      <c r="D179" s="107"/>
      <c r="E179" s="108"/>
      <c r="F179" s="108"/>
      <c r="G179" s="108"/>
    </row>
    <row r="180" spans="1:7">
      <c r="A180" s="221" t="s">
        <v>61</v>
      </c>
      <c r="B180" s="233" t="s">
        <v>226</v>
      </c>
      <c r="C180" s="122">
        <v>10000000</v>
      </c>
      <c r="D180" s="107"/>
      <c r="E180" s="108"/>
      <c r="F180" s="108"/>
      <c r="G180" s="108"/>
    </row>
    <row r="181" spans="1:7">
      <c r="A181" s="221" t="s">
        <v>61</v>
      </c>
      <c r="B181" s="233" t="s">
        <v>227</v>
      </c>
      <c r="C181" s="122">
        <v>6000000</v>
      </c>
      <c r="D181" s="107"/>
      <c r="E181" s="108"/>
      <c r="F181" s="108"/>
      <c r="G181" s="108"/>
    </row>
    <row r="182" spans="1:7">
      <c r="A182" s="221" t="s">
        <v>150</v>
      </c>
      <c r="B182" s="233" t="s">
        <v>215</v>
      </c>
      <c r="C182" s="122">
        <v>15000000</v>
      </c>
      <c r="D182" s="107"/>
      <c r="E182" s="108"/>
      <c r="F182" s="108"/>
      <c r="G182" s="108"/>
    </row>
    <row r="183" spans="1:7">
      <c r="A183" s="221" t="s">
        <v>150</v>
      </c>
      <c r="B183" s="233" t="s">
        <v>174</v>
      </c>
      <c r="C183" s="122">
        <v>1500000</v>
      </c>
      <c r="D183" s="107"/>
      <c r="E183" s="108"/>
      <c r="F183" s="108"/>
      <c r="G183" s="108"/>
    </row>
    <row r="184" spans="1:7">
      <c r="A184" s="221" t="s">
        <v>150</v>
      </c>
      <c r="B184" s="233" t="s">
        <v>179</v>
      </c>
      <c r="C184" s="122">
        <v>4500000</v>
      </c>
      <c r="D184" s="107"/>
      <c r="E184" s="108"/>
      <c r="F184" s="108"/>
      <c r="G184" s="108"/>
    </row>
    <row r="185" spans="1:7">
      <c r="A185" s="221" t="s">
        <v>150</v>
      </c>
      <c r="B185" s="233" t="s">
        <v>192</v>
      </c>
      <c r="C185" s="122">
        <v>2000000</v>
      </c>
      <c r="D185" s="107"/>
      <c r="E185" s="108"/>
      <c r="F185" s="108"/>
      <c r="G185" s="108"/>
    </row>
    <row r="186" spans="1:7">
      <c r="A186" s="219" t="s">
        <v>150</v>
      </c>
      <c r="B186" s="232" t="s">
        <v>214</v>
      </c>
      <c r="C186" s="122">
        <v>5000000</v>
      </c>
      <c r="D186" s="107"/>
      <c r="E186" s="108"/>
      <c r="F186" s="108"/>
      <c r="G186" s="108"/>
    </row>
    <row r="187" spans="1:7">
      <c r="A187" s="221" t="s">
        <v>150</v>
      </c>
      <c r="B187" s="233" t="s">
        <v>221</v>
      </c>
      <c r="C187" s="122">
        <v>20000000</v>
      </c>
      <c r="D187" s="107"/>
      <c r="E187" s="108"/>
      <c r="F187" s="108"/>
      <c r="G187" s="108"/>
    </row>
    <row r="188" spans="1:7">
      <c r="A188" s="221" t="s">
        <v>181</v>
      </c>
      <c r="B188" s="233" t="s">
        <v>194</v>
      </c>
      <c r="C188" s="122">
        <v>5000000</v>
      </c>
      <c r="D188" s="107"/>
      <c r="E188" s="108"/>
      <c r="F188" s="108"/>
      <c r="G188" s="108"/>
    </row>
    <row r="189" spans="1:7">
      <c r="A189" s="221" t="s">
        <v>181</v>
      </c>
      <c r="B189" s="233" t="s">
        <v>195</v>
      </c>
      <c r="C189" s="122">
        <v>3500000</v>
      </c>
      <c r="D189" s="107"/>
      <c r="E189" s="108"/>
      <c r="F189" s="108"/>
      <c r="G189" s="108"/>
    </row>
    <row r="190" spans="1:7">
      <c r="A190" s="221" t="s">
        <v>181</v>
      </c>
      <c r="B190" s="233" t="s">
        <v>196</v>
      </c>
      <c r="C190" s="122">
        <v>7500000</v>
      </c>
      <c r="D190" s="107"/>
      <c r="E190" s="108"/>
      <c r="F190" s="108"/>
      <c r="G190" s="108"/>
    </row>
    <row r="191" spans="1:7">
      <c r="A191" s="221" t="s">
        <v>181</v>
      </c>
      <c r="B191" s="233" t="s">
        <v>197</v>
      </c>
      <c r="C191" s="122">
        <v>7500000</v>
      </c>
      <c r="D191" s="107"/>
      <c r="E191" s="108"/>
      <c r="F191" s="108"/>
      <c r="G191" s="108"/>
    </row>
    <row r="192" spans="1:7">
      <c r="A192" s="221" t="s">
        <v>181</v>
      </c>
      <c r="B192" s="233" t="s">
        <v>198</v>
      </c>
      <c r="C192" s="122">
        <v>4000000</v>
      </c>
      <c r="D192" s="107"/>
      <c r="E192" s="108"/>
      <c r="F192" s="108"/>
      <c r="G192" s="108"/>
    </row>
    <row r="193" spans="1:16">
      <c r="A193" s="221" t="s">
        <v>154</v>
      </c>
      <c r="B193" s="233" t="s">
        <v>201</v>
      </c>
      <c r="C193" s="122">
        <v>10000000</v>
      </c>
      <c r="D193" s="107"/>
      <c r="E193" s="108"/>
      <c r="F193" s="108"/>
      <c r="G193" s="108"/>
    </row>
    <row r="194" spans="1:16">
      <c r="A194" s="219" t="s">
        <v>154</v>
      </c>
      <c r="B194" s="232" t="s">
        <v>223</v>
      </c>
      <c r="C194" s="122">
        <v>7000000</v>
      </c>
      <c r="D194" s="107"/>
      <c r="E194" s="108"/>
      <c r="F194" s="108"/>
      <c r="G194" s="108"/>
    </row>
    <row r="195" spans="1:16">
      <c r="A195" s="219" t="s">
        <v>154</v>
      </c>
      <c r="B195" s="232" t="s">
        <v>229</v>
      </c>
      <c r="C195" s="122">
        <v>15000000</v>
      </c>
      <c r="D195" s="107"/>
      <c r="E195" s="108"/>
      <c r="F195" s="108"/>
      <c r="G195" s="108"/>
    </row>
    <row r="196" spans="1:16">
      <c r="A196" s="219" t="s">
        <v>154</v>
      </c>
      <c r="B196" s="232" t="s">
        <v>230</v>
      </c>
      <c r="C196" s="122">
        <v>12000000</v>
      </c>
      <c r="D196" s="107"/>
      <c r="E196" s="108"/>
      <c r="F196" s="108"/>
      <c r="G196" s="108"/>
    </row>
    <row r="197" spans="1:16">
      <c r="A197" s="219" t="s">
        <v>224</v>
      </c>
      <c r="B197" s="232" t="s">
        <v>225</v>
      </c>
      <c r="C197" s="122">
        <v>20000000</v>
      </c>
      <c r="D197" s="208"/>
      <c r="E197" s="108"/>
      <c r="F197" s="108"/>
      <c r="G197" s="108"/>
    </row>
    <row r="198" spans="1:16" ht="15.75">
      <c r="A198" s="281" t="s">
        <v>156</v>
      </c>
      <c r="B198" s="281"/>
      <c r="C198" s="282"/>
      <c r="D198" s="209"/>
      <c r="E198" s="210"/>
      <c r="F198" s="210"/>
      <c r="G198" s="210"/>
    </row>
    <row r="199" spans="1:16">
      <c r="A199" s="219" t="s">
        <v>112</v>
      </c>
      <c r="B199" s="232" t="s">
        <v>241</v>
      </c>
      <c r="C199" s="158" t="s">
        <v>290</v>
      </c>
      <c r="D199" s="110"/>
      <c r="E199" s="104"/>
      <c r="F199" s="109"/>
      <c r="G199" s="109"/>
    </row>
    <row r="200" spans="1:16">
      <c r="A200" s="221" t="s">
        <v>112</v>
      </c>
      <c r="B200" s="233" t="s">
        <v>243</v>
      </c>
      <c r="C200" s="158" t="s">
        <v>48</v>
      </c>
      <c r="D200" s="110"/>
      <c r="E200" s="104"/>
      <c r="F200" s="109"/>
      <c r="G200" s="109"/>
    </row>
    <row r="201" spans="1:16">
      <c r="A201" s="221" t="s">
        <v>112</v>
      </c>
      <c r="B201" s="233" t="s">
        <v>247</v>
      </c>
      <c r="C201" s="158" t="s">
        <v>48</v>
      </c>
      <c r="D201" s="110"/>
      <c r="E201" s="104"/>
      <c r="F201" s="109"/>
      <c r="G201" s="109"/>
    </row>
    <row r="202" spans="1:16">
      <c r="A202" s="221" t="s">
        <v>112</v>
      </c>
      <c r="B202" s="233" t="s">
        <v>245</v>
      </c>
      <c r="C202" s="158" t="s">
        <v>291</v>
      </c>
      <c r="D202" s="110"/>
      <c r="E202" s="104"/>
      <c r="F202" s="109"/>
      <c r="G202" s="109"/>
    </row>
    <row r="203" spans="1:16">
      <c r="A203" s="219" t="s">
        <v>112</v>
      </c>
      <c r="B203" s="232" t="s">
        <v>292</v>
      </c>
      <c r="C203" s="158" t="s">
        <v>48</v>
      </c>
      <c r="D203" s="110"/>
      <c r="E203" s="104"/>
      <c r="F203" s="109"/>
      <c r="G203" s="109"/>
    </row>
    <row r="204" spans="1:16">
      <c r="A204" s="219" t="s">
        <v>112</v>
      </c>
      <c r="B204" s="232" t="s">
        <v>293</v>
      </c>
      <c r="C204" s="158" t="s">
        <v>294</v>
      </c>
      <c r="D204" s="110"/>
      <c r="E204" s="104"/>
      <c r="F204" s="109"/>
      <c r="G204" s="109"/>
    </row>
    <row r="205" spans="1:16">
      <c r="A205" s="221" t="s">
        <v>112</v>
      </c>
      <c r="B205" s="233" t="s">
        <v>295</v>
      </c>
      <c r="C205" s="158" t="s">
        <v>294</v>
      </c>
      <c r="D205" s="110"/>
      <c r="E205" s="104"/>
      <c r="F205" s="109"/>
      <c r="G205" s="109"/>
    </row>
    <row r="206" spans="1:16">
      <c r="A206" s="221" t="s">
        <v>112</v>
      </c>
      <c r="B206" s="233" t="s">
        <v>296</v>
      </c>
      <c r="C206" s="158" t="s">
        <v>294</v>
      </c>
      <c r="D206" s="110"/>
      <c r="E206" s="104"/>
      <c r="F206" s="109"/>
      <c r="G206" s="109"/>
    </row>
    <row r="207" spans="1:16" ht="15.75">
      <c r="A207" s="293" t="s">
        <v>159</v>
      </c>
      <c r="B207" s="293"/>
      <c r="C207" s="293"/>
      <c r="D207" s="293"/>
      <c r="E207" s="293"/>
      <c r="F207" s="294"/>
      <c r="G207" s="293"/>
      <c r="H207" s="293"/>
      <c r="I207" s="293"/>
      <c r="J207" s="293"/>
      <c r="K207" s="293"/>
      <c r="L207" s="294"/>
    </row>
    <row r="208" spans="1:16">
      <c r="A208" s="98" t="s">
        <v>82</v>
      </c>
      <c r="B208" s="103" t="s">
        <v>273</v>
      </c>
      <c r="C208" s="228">
        <v>18.100000000000001</v>
      </c>
      <c r="D208" s="229">
        <v>2015</v>
      </c>
      <c r="E208" s="229">
        <v>2016</v>
      </c>
      <c r="F208" s="230">
        <v>4500000</v>
      </c>
      <c r="G208" s="230">
        <v>4420000</v>
      </c>
      <c r="H208" s="81"/>
      <c r="I208" s="80"/>
      <c r="J208" s="80"/>
      <c r="K208" s="82"/>
      <c r="L208" s="83"/>
      <c r="M208" s="84"/>
      <c r="N208" s="85"/>
      <c r="O208" s="85"/>
      <c r="P208" s="84"/>
    </row>
    <row r="209" spans="1:16">
      <c r="A209" s="105"/>
      <c r="B209" s="93" t="s">
        <v>37</v>
      </c>
      <c r="C209" s="275" t="s">
        <v>274</v>
      </c>
      <c r="D209" s="276"/>
      <c r="E209" s="276"/>
      <c r="F209" s="276"/>
      <c r="G209" s="277"/>
    </row>
    <row r="210" spans="1:16">
      <c r="A210" s="98" t="s">
        <v>82</v>
      </c>
      <c r="B210" s="103" t="s">
        <v>275</v>
      </c>
      <c r="C210" s="228">
        <v>55</v>
      </c>
      <c r="D210" s="229">
        <v>2016</v>
      </c>
      <c r="E210" s="229">
        <v>2018</v>
      </c>
      <c r="F210" s="230">
        <v>15000000</v>
      </c>
      <c r="G210" s="230">
        <v>14850000</v>
      </c>
    </row>
    <row r="211" spans="1:16">
      <c r="A211" s="105"/>
      <c r="B211" s="93" t="s">
        <v>37</v>
      </c>
      <c r="C211" s="275" t="s">
        <v>274</v>
      </c>
      <c r="D211" s="276"/>
      <c r="E211" s="276"/>
      <c r="F211" s="276"/>
      <c r="G211" s="277"/>
    </row>
    <row r="212" spans="1:16">
      <c r="A212" s="98" t="s">
        <v>35</v>
      </c>
      <c r="B212" s="103" t="s">
        <v>276</v>
      </c>
      <c r="C212" s="228">
        <v>41.5</v>
      </c>
      <c r="D212" s="229">
        <v>2015</v>
      </c>
      <c r="E212" s="229">
        <v>2017</v>
      </c>
      <c r="F212" s="230">
        <v>10000000</v>
      </c>
      <c r="G212" s="230">
        <v>9880000</v>
      </c>
    </row>
    <row r="213" spans="1:16">
      <c r="A213" s="105"/>
      <c r="B213" s="93" t="s">
        <v>37</v>
      </c>
      <c r="C213" s="275" t="s">
        <v>274</v>
      </c>
      <c r="D213" s="276"/>
      <c r="E213" s="276"/>
      <c r="F213" s="276"/>
      <c r="G213" s="277"/>
    </row>
    <row r="214" spans="1:16">
      <c r="A214" s="98" t="s">
        <v>73</v>
      </c>
      <c r="B214" s="103" t="s">
        <v>277</v>
      </c>
      <c r="C214" s="228">
        <v>46.1</v>
      </c>
      <c r="D214" s="229">
        <v>2015</v>
      </c>
      <c r="E214" s="229">
        <v>2017</v>
      </c>
      <c r="F214" s="230">
        <v>8500000</v>
      </c>
      <c r="G214" s="230">
        <v>8400000</v>
      </c>
    </row>
    <row r="215" spans="1:16">
      <c r="A215" s="105"/>
      <c r="B215" s="93" t="s">
        <v>37</v>
      </c>
      <c r="C215" s="275" t="s">
        <v>274</v>
      </c>
      <c r="D215" s="276"/>
      <c r="E215" s="276"/>
      <c r="F215" s="276"/>
      <c r="G215" s="277"/>
    </row>
    <row r="216" spans="1:16">
      <c r="A216" s="98" t="s">
        <v>73</v>
      </c>
      <c r="B216" s="103" t="s">
        <v>278</v>
      </c>
      <c r="C216" s="228">
        <v>79.3</v>
      </c>
      <c r="D216" s="229">
        <v>2018</v>
      </c>
      <c r="E216" s="229">
        <v>2020</v>
      </c>
      <c r="F216" s="230">
        <v>14000000</v>
      </c>
      <c r="G216" s="230">
        <v>13850000</v>
      </c>
    </row>
    <row r="217" spans="1:16">
      <c r="A217" s="105"/>
      <c r="B217" s="93" t="s">
        <v>37</v>
      </c>
      <c r="C217" s="275" t="s">
        <v>274</v>
      </c>
      <c r="D217" s="276"/>
      <c r="E217" s="276"/>
      <c r="F217" s="276"/>
      <c r="G217" s="277"/>
      <c r="H217" s="81"/>
      <c r="I217" s="80"/>
      <c r="J217" s="80"/>
      <c r="K217" s="82"/>
      <c r="L217" s="83"/>
      <c r="M217" s="84"/>
      <c r="N217" s="85"/>
      <c r="O217" s="85"/>
      <c r="P217" s="84"/>
    </row>
    <row r="218" spans="1:16" ht="15" customHeight="1">
      <c r="A218" s="301" t="s">
        <v>544</v>
      </c>
      <c r="B218" s="302"/>
      <c r="C218" s="302"/>
      <c r="D218" s="302"/>
      <c r="E218" s="303"/>
      <c r="F218" s="152" t="s">
        <v>0</v>
      </c>
      <c r="G218" s="111"/>
    </row>
    <row r="219" spans="1:16">
      <c r="A219" s="304" t="s">
        <v>297</v>
      </c>
      <c r="B219" s="305"/>
      <c r="C219" s="305"/>
      <c r="D219" s="305"/>
      <c r="E219" s="306"/>
      <c r="F219" s="159">
        <v>47250000</v>
      </c>
      <c r="G219" s="113"/>
    </row>
    <row r="220" spans="1:16">
      <c r="A220" s="298" t="s">
        <v>298</v>
      </c>
      <c r="B220" s="299"/>
      <c r="C220" s="299"/>
      <c r="D220" s="300"/>
      <c r="E220" s="114" t="s">
        <v>299</v>
      </c>
      <c r="F220" s="151">
        <v>8000000</v>
      </c>
      <c r="G220" s="106"/>
    </row>
    <row r="221" spans="1:16">
      <c r="A221" s="298" t="s">
        <v>298</v>
      </c>
      <c r="B221" s="299"/>
      <c r="C221" s="299"/>
      <c r="D221" s="300"/>
      <c r="E221" s="114" t="s">
        <v>300</v>
      </c>
      <c r="F221" s="151">
        <v>7000000</v>
      </c>
      <c r="G221" s="106"/>
    </row>
    <row r="222" spans="1:16">
      <c r="A222" s="307" t="s">
        <v>298</v>
      </c>
      <c r="B222" s="308"/>
      <c r="C222" s="308"/>
      <c r="D222" s="308"/>
      <c r="E222" s="309"/>
      <c r="F222" s="159">
        <v>15000000</v>
      </c>
      <c r="G222" s="113"/>
    </row>
    <row r="223" spans="1:16">
      <c r="A223" s="304" t="s">
        <v>301</v>
      </c>
      <c r="B223" s="305"/>
      <c r="C223" s="305"/>
      <c r="D223" s="306"/>
      <c r="E223" s="200" t="s">
        <v>302</v>
      </c>
      <c r="F223" s="159">
        <v>300000</v>
      </c>
      <c r="G223" s="113"/>
    </row>
    <row r="224" spans="1:16">
      <c r="A224" s="304" t="s">
        <v>301</v>
      </c>
      <c r="B224" s="305"/>
      <c r="C224" s="305"/>
      <c r="D224" s="306"/>
      <c r="E224" s="200" t="s">
        <v>303</v>
      </c>
      <c r="F224" s="159">
        <v>1300000</v>
      </c>
      <c r="G224" s="113"/>
    </row>
    <row r="225" spans="1:7">
      <c r="A225" s="304" t="s">
        <v>304</v>
      </c>
      <c r="B225" s="305"/>
      <c r="C225" s="305"/>
      <c r="D225" s="305"/>
      <c r="E225" s="306"/>
      <c r="F225" s="159">
        <v>1600000</v>
      </c>
      <c r="G225" s="113"/>
    </row>
    <row r="226" spans="1:7">
      <c r="A226" s="304" t="s">
        <v>305</v>
      </c>
      <c r="B226" s="305"/>
      <c r="C226" s="305"/>
      <c r="D226" s="305"/>
      <c r="E226" s="306"/>
      <c r="F226" s="159">
        <v>5185000</v>
      </c>
      <c r="G226" s="113"/>
    </row>
    <row r="227" spans="1:7">
      <c r="A227" s="304" t="s">
        <v>306</v>
      </c>
      <c r="B227" s="305"/>
      <c r="C227" s="305"/>
      <c r="D227" s="305"/>
      <c r="E227" s="306"/>
      <c r="F227" s="159">
        <v>2128000</v>
      </c>
      <c r="G227" s="113"/>
    </row>
    <row r="228" spans="1:7">
      <c r="A228" s="304" t="s">
        <v>307</v>
      </c>
      <c r="B228" s="305"/>
      <c r="C228" s="305"/>
      <c r="D228" s="305"/>
      <c r="E228" s="306"/>
      <c r="F228" s="159">
        <v>5706000</v>
      </c>
      <c r="G228" s="113"/>
    </row>
    <row r="229" spans="1:7">
      <c r="A229" s="304" t="s">
        <v>308</v>
      </c>
      <c r="B229" s="305"/>
      <c r="C229" s="305"/>
      <c r="D229" s="305"/>
      <c r="E229" s="306"/>
      <c r="F229" s="159">
        <v>10385000</v>
      </c>
      <c r="G229" s="113"/>
    </row>
    <row r="230" spans="1:7">
      <c r="A230" s="304" t="s">
        <v>309</v>
      </c>
      <c r="B230" s="305"/>
      <c r="C230" s="305"/>
      <c r="D230" s="305"/>
      <c r="E230" s="306"/>
      <c r="F230" s="159">
        <v>3097000</v>
      </c>
      <c r="G230" s="113"/>
    </row>
    <row r="231" spans="1:7">
      <c r="A231" s="304" t="s">
        <v>310</v>
      </c>
      <c r="B231" s="305"/>
      <c r="C231" s="305"/>
      <c r="D231" s="305"/>
      <c r="E231" s="306"/>
      <c r="F231" s="159">
        <v>6113000</v>
      </c>
      <c r="G231" s="113"/>
    </row>
    <row r="232" spans="1:7">
      <c r="A232" s="304" t="s">
        <v>311</v>
      </c>
      <c r="B232" s="305"/>
      <c r="C232" s="305"/>
      <c r="D232" s="305"/>
      <c r="E232" s="306"/>
      <c r="F232" s="159">
        <v>2513000</v>
      </c>
      <c r="G232" s="113"/>
    </row>
    <row r="233" spans="1:7">
      <c r="A233" s="304" t="s">
        <v>312</v>
      </c>
      <c r="B233" s="305"/>
      <c r="C233" s="305"/>
      <c r="D233" s="305"/>
      <c r="E233" s="306"/>
      <c r="F233" s="159">
        <v>2334000</v>
      </c>
      <c r="G233" s="113"/>
    </row>
    <row r="234" spans="1:7" ht="16.5" customHeight="1">
      <c r="A234" s="304" t="s">
        <v>313</v>
      </c>
      <c r="B234" s="305"/>
      <c r="C234" s="305"/>
      <c r="D234" s="305"/>
      <c r="E234" s="306"/>
      <c r="F234" s="159">
        <v>3106000</v>
      </c>
      <c r="G234" s="113"/>
    </row>
    <row r="235" spans="1:7">
      <c r="A235" s="304" t="s">
        <v>314</v>
      </c>
      <c r="B235" s="305"/>
      <c r="C235" s="305"/>
      <c r="D235" s="305"/>
      <c r="E235" s="306"/>
      <c r="F235" s="159">
        <v>4669000</v>
      </c>
      <c r="G235" s="113"/>
    </row>
    <row r="236" spans="1:7">
      <c r="A236" s="304" t="s">
        <v>315</v>
      </c>
      <c r="B236" s="305"/>
      <c r="C236" s="305"/>
      <c r="D236" s="305"/>
      <c r="E236" s="306"/>
      <c r="F236" s="159">
        <v>5848000</v>
      </c>
      <c r="G236" s="113"/>
    </row>
    <row r="237" spans="1:7">
      <c r="A237" s="115"/>
      <c r="B237" s="115"/>
      <c r="C237" s="115"/>
      <c r="D237" s="115"/>
      <c r="E237" s="115"/>
      <c r="G237" s="100"/>
    </row>
    <row r="238" spans="1:7">
      <c r="G238" s="100"/>
    </row>
  </sheetData>
  <mergeCells count="132">
    <mergeCell ref="A233:E233"/>
    <mergeCell ref="A230:E230"/>
    <mergeCell ref="A231:E231"/>
    <mergeCell ref="A236:E236"/>
    <mergeCell ref="A234:E234"/>
    <mergeCell ref="A235:E235"/>
    <mergeCell ref="A224:D224"/>
    <mergeCell ref="A225:E225"/>
    <mergeCell ref="A222:E222"/>
    <mergeCell ref="A223:D223"/>
    <mergeCell ref="A228:E228"/>
    <mergeCell ref="A229:E229"/>
    <mergeCell ref="A226:E226"/>
    <mergeCell ref="A227:E227"/>
    <mergeCell ref="A232:E232"/>
    <mergeCell ref="C215:G215"/>
    <mergeCell ref="C217:G217"/>
    <mergeCell ref="A155:B155"/>
    <mergeCell ref="C155:G155"/>
    <mergeCell ref="A157:B157"/>
    <mergeCell ref="C157:G157"/>
    <mergeCell ref="A220:D220"/>
    <mergeCell ref="A221:D221"/>
    <mergeCell ref="A218:E218"/>
    <mergeCell ref="A219:E219"/>
    <mergeCell ref="G207:L207"/>
    <mergeCell ref="C146:G146"/>
    <mergeCell ref="C147:G147"/>
    <mergeCell ref="C151:G151"/>
    <mergeCell ref="C152:G152"/>
    <mergeCell ref="C148:G148"/>
    <mergeCell ref="C149:G149"/>
    <mergeCell ref="C150:G150"/>
    <mergeCell ref="C209:G209"/>
    <mergeCell ref="C213:G213"/>
    <mergeCell ref="C211:G211"/>
    <mergeCell ref="A207:F207"/>
    <mergeCell ref="A198:C198"/>
    <mergeCell ref="A158:C158"/>
    <mergeCell ref="A153:G153"/>
    <mergeCell ref="A140:B140"/>
    <mergeCell ref="C140:G140"/>
    <mergeCell ref="C144:G144"/>
    <mergeCell ref="A134:B134"/>
    <mergeCell ref="C134:G134"/>
    <mergeCell ref="A136:B136"/>
    <mergeCell ref="C136:G136"/>
    <mergeCell ref="A138:B138"/>
    <mergeCell ref="C138:G138"/>
    <mergeCell ref="A142:G142"/>
    <mergeCell ref="A128:B128"/>
    <mergeCell ref="C128:G128"/>
    <mergeCell ref="A130:B130"/>
    <mergeCell ref="C130:G130"/>
    <mergeCell ref="A132:B132"/>
    <mergeCell ref="C132:G132"/>
    <mergeCell ref="A122:B122"/>
    <mergeCell ref="C122:G122"/>
    <mergeCell ref="A124:B124"/>
    <mergeCell ref="C124:G124"/>
    <mergeCell ref="A126:B126"/>
    <mergeCell ref="C126:G126"/>
    <mergeCell ref="A116:B116"/>
    <mergeCell ref="C116:G116"/>
    <mergeCell ref="A118:B118"/>
    <mergeCell ref="C118:G118"/>
    <mergeCell ref="A120:B120"/>
    <mergeCell ref="C120:G120"/>
    <mergeCell ref="A110:B110"/>
    <mergeCell ref="C110:G110"/>
    <mergeCell ref="A112:B112"/>
    <mergeCell ref="C112:G112"/>
    <mergeCell ref="A114:B114"/>
    <mergeCell ref="C114:G114"/>
    <mergeCell ref="A106:B106"/>
    <mergeCell ref="C106:G106"/>
    <mergeCell ref="A108:B108"/>
    <mergeCell ref="C108:G108"/>
    <mergeCell ref="A93:B93"/>
    <mergeCell ref="C93:G93"/>
    <mergeCell ref="A95:B95"/>
    <mergeCell ref="C95:G95"/>
    <mergeCell ref="A102:B102"/>
    <mergeCell ref="C102:G102"/>
    <mergeCell ref="A88:B88"/>
    <mergeCell ref="C88:G88"/>
    <mergeCell ref="A75:B75"/>
    <mergeCell ref="C75:G75"/>
    <mergeCell ref="A77:B77"/>
    <mergeCell ref="C77:G77"/>
    <mergeCell ref="A80:B80"/>
    <mergeCell ref="C80:G80"/>
    <mergeCell ref="A104:B104"/>
    <mergeCell ref="C104:G104"/>
    <mergeCell ref="A100:G100"/>
    <mergeCell ref="A68:B68"/>
    <mergeCell ref="C68:G68"/>
    <mergeCell ref="A70:B70"/>
    <mergeCell ref="C70:G70"/>
    <mergeCell ref="C57:G57"/>
    <mergeCell ref="A83:B83"/>
    <mergeCell ref="C83:G83"/>
    <mergeCell ref="A85:B85"/>
    <mergeCell ref="C85:G85"/>
    <mergeCell ref="A1:G1"/>
    <mergeCell ref="C7:G7"/>
    <mergeCell ref="C9:G9"/>
    <mergeCell ref="C11:G11"/>
    <mergeCell ref="C13:G13"/>
    <mergeCell ref="C15:G15"/>
    <mergeCell ref="C25:G25"/>
    <mergeCell ref="C17:G17"/>
    <mergeCell ref="C19:G19"/>
    <mergeCell ref="C21:G21"/>
    <mergeCell ref="C23:G23"/>
    <mergeCell ref="A5:G5"/>
    <mergeCell ref="A2:G2"/>
    <mergeCell ref="C55:G55"/>
    <mergeCell ref="C47:G47"/>
    <mergeCell ref="C49:G49"/>
    <mergeCell ref="C59:G59"/>
    <mergeCell ref="A66:B66"/>
    <mergeCell ref="C66:G66"/>
    <mergeCell ref="C31:G31"/>
    <mergeCell ref="C27:G27"/>
    <mergeCell ref="C29:G29"/>
    <mergeCell ref="C35:G35"/>
    <mergeCell ref="C33:G33"/>
    <mergeCell ref="C37:G37"/>
    <mergeCell ref="C41:G41"/>
    <mergeCell ref="C43:G43"/>
    <mergeCell ref="C45:G45"/>
  </mergeCells>
  <pageMargins left="0.70866141732283472" right="0.70866141732283472" top="0.78740157480314965" bottom="0.78740157480314965" header="0.31496062992125984" footer="0.31496062992125984"/>
  <pageSetup paperSize="8"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H69"/>
  <sheetViews>
    <sheetView showGridLines="0" zoomScale="90" zoomScaleNormal="90" workbookViewId="0">
      <selection activeCell="D26" sqref="D26"/>
    </sheetView>
  </sheetViews>
  <sheetFormatPr defaultColWidth="8.85546875" defaultRowHeight="15"/>
  <cols>
    <col min="1" max="1" width="6" style="10" customWidth="1"/>
    <col min="2" max="2" width="76.42578125" style="10" customWidth="1"/>
    <col min="3" max="3" width="10.7109375" style="10" customWidth="1"/>
    <col min="4" max="4" width="12.7109375" style="10" customWidth="1"/>
    <col min="5" max="5" width="12.28515625" style="10" bestFit="1" customWidth="1"/>
    <col min="6" max="6" width="12.7109375" style="10" customWidth="1"/>
    <col min="7" max="7" width="94.85546875" style="19" bestFit="1" customWidth="1"/>
    <col min="8" max="8" width="91.28515625" style="19" customWidth="1"/>
    <col min="9" max="16384" width="8.85546875" style="10"/>
  </cols>
  <sheetData>
    <row r="1" spans="1:8" ht="18.75">
      <c r="A1" s="313" t="s">
        <v>545</v>
      </c>
      <c r="B1" s="313"/>
      <c r="C1" s="313"/>
      <c r="D1" s="313"/>
      <c r="E1" s="313"/>
      <c r="F1" s="313"/>
      <c r="G1" s="313"/>
      <c r="H1" s="313"/>
    </row>
    <row r="2" spans="1:8" ht="18.75">
      <c r="A2" s="312" t="s">
        <v>523</v>
      </c>
      <c r="B2" s="312"/>
      <c r="C2" s="138"/>
      <c r="D2" s="138"/>
      <c r="E2" s="138"/>
      <c r="F2" s="138"/>
      <c r="G2" s="163"/>
      <c r="H2" s="163"/>
    </row>
    <row r="3" spans="1:8" ht="15.75" hidden="1">
      <c r="A3" s="311" t="s">
        <v>492</v>
      </c>
      <c r="B3" s="311"/>
      <c r="C3" s="138"/>
      <c r="D3" s="138"/>
      <c r="E3" s="138"/>
      <c r="F3" s="138"/>
      <c r="G3" s="163"/>
      <c r="H3" s="163"/>
    </row>
    <row r="4" spans="1:8">
      <c r="A4" s="179"/>
      <c r="B4" s="179"/>
      <c r="C4" s="179"/>
      <c r="D4" s="67" t="s">
        <v>0</v>
      </c>
      <c r="E4" s="310" t="s">
        <v>3</v>
      </c>
      <c r="F4" s="310"/>
      <c r="G4" s="181"/>
      <c r="H4" s="181"/>
    </row>
    <row r="5" spans="1:8" ht="36">
      <c r="A5" s="180" t="s">
        <v>4</v>
      </c>
      <c r="B5" s="180" t="s">
        <v>6</v>
      </c>
      <c r="C5" s="180" t="s">
        <v>7</v>
      </c>
      <c r="D5" s="2" t="s">
        <v>8</v>
      </c>
      <c r="E5" s="66" t="s">
        <v>21</v>
      </c>
      <c r="F5" s="66" t="s">
        <v>22</v>
      </c>
      <c r="G5" s="48" t="s">
        <v>316</v>
      </c>
      <c r="H5" s="48" t="s">
        <v>317</v>
      </c>
    </row>
    <row r="6" spans="1:8" ht="24">
      <c r="A6" s="47">
        <v>1</v>
      </c>
      <c r="B6" s="21" t="s">
        <v>318</v>
      </c>
      <c r="C6" s="139">
        <v>24</v>
      </c>
      <c r="D6" s="70">
        <v>157276058.28600001</v>
      </c>
      <c r="E6" s="140" t="s">
        <v>23</v>
      </c>
      <c r="F6" s="140" t="s">
        <v>25</v>
      </c>
      <c r="G6" s="141" t="s">
        <v>319</v>
      </c>
      <c r="H6" s="142"/>
    </row>
    <row r="7" spans="1:8" ht="24">
      <c r="A7" s="47">
        <v>2</v>
      </c>
      <c r="B7" s="22" t="s">
        <v>320</v>
      </c>
      <c r="C7" s="139">
        <v>14</v>
      </c>
      <c r="D7" s="143">
        <v>5201195</v>
      </c>
      <c r="E7" s="140" t="s">
        <v>24</v>
      </c>
      <c r="F7" s="140" t="s">
        <v>25</v>
      </c>
      <c r="G7" s="141" t="s">
        <v>319</v>
      </c>
      <c r="H7" s="141"/>
    </row>
    <row r="8" spans="1:8" ht="24">
      <c r="A8" s="47">
        <v>3</v>
      </c>
      <c r="B8" s="22" t="s">
        <v>530</v>
      </c>
      <c r="C8" s="139">
        <v>14</v>
      </c>
      <c r="D8" s="70">
        <v>318000000</v>
      </c>
      <c r="E8" s="140">
        <v>2018</v>
      </c>
      <c r="F8" s="140">
        <v>2020</v>
      </c>
      <c r="G8" s="141" t="s">
        <v>319</v>
      </c>
      <c r="H8" s="142" t="s">
        <v>480</v>
      </c>
    </row>
    <row r="9" spans="1:8" ht="36">
      <c r="A9" s="47">
        <v>4</v>
      </c>
      <c r="B9" s="21" t="s">
        <v>321</v>
      </c>
      <c r="C9" s="139">
        <v>31.25</v>
      </c>
      <c r="D9" s="70">
        <v>500000000</v>
      </c>
      <c r="E9" s="140" t="s">
        <v>24</v>
      </c>
      <c r="F9" s="140" t="s">
        <v>27</v>
      </c>
      <c r="G9" s="141" t="s">
        <v>322</v>
      </c>
      <c r="H9" s="142" t="s">
        <v>481</v>
      </c>
    </row>
    <row r="10" spans="1:8" ht="24">
      <c r="A10" s="47">
        <v>5</v>
      </c>
      <c r="B10" s="21" t="s">
        <v>323</v>
      </c>
      <c r="C10" s="139"/>
      <c r="D10" s="70">
        <v>323000000</v>
      </c>
      <c r="E10" s="140" t="s">
        <v>24</v>
      </c>
      <c r="F10" s="140" t="s">
        <v>26</v>
      </c>
      <c r="G10" s="141" t="s">
        <v>322</v>
      </c>
      <c r="H10" s="142" t="s">
        <v>482</v>
      </c>
    </row>
    <row r="11" spans="1:8" ht="24">
      <c r="A11" s="47">
        <v>7</v>
      </c>
      <c r="B11" s="21" t="s">
        <v>324</v>
      </c>
      <c r="C11" s="139">
        <v>11</v>
      </c>
      <c r="D11" s="70">
        <v>3000000</v>
      </c>
      <c r="E11" s="140" t="s">
        <v>23</v>
      </c>
      <c r="F11" s="140" t="s">
        <v>24</v>
      </c>
      <c r="G11" s="141" t="s">
        <v>322</v>
      </c>
      <c r="H11" s="141"/>
    </row>
    <row r="12" spans="1:8" ht="48">
      <c r="A12" s="47">
        <v>8</v>
      </c>
      <c r="B12" s="21" t="s">
        <v>325</v>
      </c>
      <c r="C12" s="139">
        <v>11</v>
      </c>
      <c r="D12" s="70">
        <v>27830250</v>
      </c>
      <c r="E12" s="140" t="s">
        <v>24</v>
      </c>
      <c r="F12" s="140" t="s">
        <v>25</v>
      </c>
      <c r="G12" s="141" t="s">
        <v>322</v>
      </c>
      <c r="H12" s="142" t="s">
        <v>495</v>
      </c>
    </row>
    <row r="13" spans="1:8" s="23" customFormat="1">
      <c r="A13" s="49">
        <v>9</v>
      </c>
      <c r="B13" s="22" t="s">
        <v>326</v>
      </c>
      <c r="C13" s="144">
        <v>4</v>
      </c>
      <c r="D13" s="72">
        <v>5000000</v>
      </c>
      <c r="E13" s="140">
        <v>2018</v>
      </c>
      <c r="F13" s="140">
        <v>2019</v>
      </c>
      <c r="G13" s="141" t="s">
        <v>327</v>
      </c>
      <c r="H13" s="142"/>
    </row>
    <row r="14" spans="1:8">
      <c r="A14" s="47">
        <v>10</v>
      </c>
      <c r="B14" s="21" t="s">
        <v>328</v>
      </c>
      <c r="C14" s="144">
        <v>33</v>
      </c>
      <c r="D14" s="72">
        <v>1900000</v>
      </c>
      <c r="E14" s="140" t="s">
        <v>23</v>
      </c>
      <c r="F14" s="140" t="s">
        <v>24</v>
      </c>
      <c r="G14" s="141" t="s">
        <v>329</v>
      </c>
      <c r="H14" s="141"/>
    </row>
    <row r="15" spans="1:8" ht="48">
      <c r="A15" s="47">
        <v>11</v>
      </c>
      <c r="B15" s="21" t="s">
        <v>493</v>
      </c>
      <c r="C15" s="139">
        <v>33</v>
      </c>
      <c r="D15" s="70">
        <v>60000000</v>
      </c>
      <c r="E15" s="140" t="s">
        <v>25</v>
      </c>
      <c r="F15" s="140" t="s">
        <v>27</v>
      </c>
      <c r="G15" s="141" t="s">
        <v>329</v>
      </c>
      <c r="H15" s="142" t="s">
        <v>483</v>
      </c>
    </row>
    <row r="16" spans="1:8">
      <c r="A16" s="47">
        <v>18</v>
      </c>
      <c r="B16" s="21" t="s">
        <v>330</v>
      </c>
      <c r="C16" s="139">
        <v>28</v>
      </c>
      <c r="D16" s="70">
        <v>20000000</v>
      </c>
      <c r="E16" s="140" t="s">
        <v>24</v>
      </c>
      <c r="F16" s="140" t="s">
        <v>27</v>
      </c>
      <c r="G16" s="141" t="s">
        <v>322</v>
      </c>
      <c r="H16" s="141"/>
    </row>
    <row r="17" spans="1:8">
      <c r="A17" s="47">
        <v>19</v>
      </c>
      <c r="B17" s="21" t="s">
        <v>331</v>
      </c>
      <c r="C17" s="139">
        <v>41</v>
      </c>
      <c r="D17" s="70">
        <v>20500000</v>
      </c>
      <c r="E17" s="140">
        <v>2014</v>
      </c>
      <c r="F17" s="140">
        <v>2016</v>
      </c>
      <c r="G17" s="141" t="s">
        <v>322</v>
      </c>
      <c r="H17" s="141"/>
    </row>
    <row r="18" spans="1:8">
      <c r="A18" s="47">
        <v>21</v>
      </c>
      <c r="B18" s="21" t="s">
        <v>332</v>
      </c>
      <c r="C18" s="139">
        <v>47</v>
      </c>
      <c r="D18" s="70">
        <v>14000000</v>
      </c>
      <c r="E18" s="140" t="s">
        <v>26</v>
      </c>
      <c r="F18" s="140" t="s">
        <v>29</v>
      </c>
      <c r="G18" s="141" t="s">
        <v>333</v>
      </c>
      <c r="H18" s="141"/>
    </row>
    <row r="19" spans="1:8">
      <c r="A19" s="47">
        <v>22</v>
      </c>
      <c r="B19" s="21" t="s">
        <v>334</v>
      </c>
      <c r="C19" s="139">
        <v>51</v>
      </c>
      <c r="D19" s="70">
        <v>12300000</v>
      </c>
      <c r="E19" s="140" t="s">
        <v>26</v>
      </c>
      <c r="F19" s="140" t="s">
        <v>29</v>
      </c>
      <c r="G19" s="141" t="s">
        <v>333</v>
      </c>
      <c r="H19" s="141"/>
    </row>
    <row r="20" spans="1:8" ht="24">
      <c r="A20" s="47">
        <v>23</v>
      </c>
      <c r="B20" s="21" t="s">
        <v>335</v>
      </c>
      <c r="C20" s="139">
        <v>9</v>
      </c>
      <c r="D20" s="70">
        <v>120000000</v>
      </c>
      <c r="E20" s="140" t="s">
        <v>25</v>
      </c>
      <c r="F20" s="140" t="s">
        <v>28</v>
      </c>
      <c r="G20" s="141" t="s">
        <v>333</v>
      </c>
      <c r="H20" s="142" t="s">
        <v>484</v>
      </c>
    </row>
    <row r="21" spans="1:8">
      <c r="A21" s="47">
        <v>24</v>
      </c>
      <c r="B21" s="21" t="s">
        <v>336</v>
      </c>
      <c r="C21" s="139">
        <v>43</v>
      </c>
      <c r="D21" s="70">
        <v>6000000</v>
      </c>
      <c r="E21" s="140">
        <v>2015</v>
      </c>
      <c r="F21" s="140">
        <v>2017</v>
      </c>
      <c r="G21" s="141" t="s">
        <v>337</v>
      </c>
      <c r="H21" s="141"/>
    </row>
    <row r="22" spans="1:8">
      <c r="A22" s="47">
        <v>25</v>
      </c>
      <c r="B22" s="21" t="s">
        <v>338</v>
      </c>
      <c r="C22" s="139">
        <v>43</v>
      </c>
      <c r="D22" s="70">
        <v>5500000</v>
      </c>
      <c r="E22" s="140">
        <v>2015</v>
      </c>
      <c r="F22" s="140">
        <v>2017</v>
      </c>
      <c r="G22" s="141" t="s">
        <v>337</v>
      </c>
      <c r="H22" s="141"/>
    </row>
    <row r="23" spans="1:8">
      <c r="A23" s="47">
        <v>26</v>
      </c>
      <c r="B23" s="21" t="s">
        <v>339</v>
      </c>
      <c r="C23" s="139">
        <v>58</v>
      </c>
      <c r="D23" s="70">
        <v>5500000</v>
      </c>
      <c r="E23" s="140">
        <v>2015</v>
      </c>
      <c r="F23" s="140">
        <v>2017</v>
      </c>
      <c r="G23" s="141" t="s">
        <v>337</v>
      </c>
      <c r="H23" s="141"/>
    </row>
    <row r="24" spans="1:8" ht="24">
      <c r="A24" s="47">
        <v>27</v>
      </c>
      <c r="B24" s="21" t="s">
        <v>524</v>
      </c>
      <c r="C24" s="139">
        <v>251</v>
      </c>
      <c r="D24" s="70">
        <v>7000000</v>
      </c>
      <c r="E24" s="140">
        <v>2014</v>
      </c>
      <c r="F24" s="140">
        <v>2017</v>
      </c>
      <c r="G24" s="141" t="s">
        <v>337</v>
      </c>
      <c r="H24" s="141"/>
    </row>
    <row r="25" spans="1:8">
      <c r="A25" s="47">
        <v>28</v>
      </c>
      <c r="B25" s="21" t="s">
        <v>340</v>
      </c>
      <c r="C25" s="139">
        <v>71</v>
      </c>
      <c r="D25" s="70">
        <v>1800000</v>
      </c>
      <c r="E25" s="140" t="s">
        <v>23</v>
      </c>
      <c r="F25" s="140">
        <v>2016</v>
      </c>
      <c r="G25" s="141" t="s">
        <v>337</v>
      </c>
      <c r="H25" s="141"/>
    </row>
    <row r="26" spans="1:8">
      <c r="A26" s="47">
        <v>29</v>
      </c>
      <c r="B26" s="21" t="s">
        <v>341</v>
      </c>
      <c r="C26" s="139">
        <v>71</v>
      </c>
      <c r="D26" s="70">
        <v>56170000</v>
      </c>
      <c r="E26" s="140">
        <v>2016</v>
      </c>
      <c r="F26" s="140">
        <v>2020</v>
      </c>
      <c r="G26" s="141" t="s">
        <v>337</v>
      </c>
      <c r="H26" s="142" t="s">
        <v>496</v>
      </c>
    </row>
    <row r="27" spans="1:8">
      <c r="A27" s="47">
        <v>30</v>
      </c>
      <c r="B27" s="21" t="s">
        <v>342</v>
      </c>
      <c r="C27" s="139">
        <v>3</v>
      </c>
      <c r="D27" s="70">
        <v>7161000</v>
      </c>
      <c r="E27" s="140" t="s">
        <v>23</v>
      </c>
      <c r="F27" s="140" t="s">
        <v>24</v>
      </c>
      <c r="G27" s="141" t="s">
        <v>343</v>
      </c>
      <c r="H27" s="141" t="s">
        <v>485</v>
      </c>
    </row>
    <row r="28" spans="1:8">
      <c r="A28" s="47">
        <v>35</v>
      </c>
      <c r="B28" s="21" t="s">
        <v>525</v>
      </c>
      <c r="C28" s="139">
        <v>16</v>
      </c>
      <c r="D28" s="70">
        <v>25000000</v>
      </c>
      <c r="E28" s="140">
        <v>2014</v>
      </c>
      <c r="F28" s="140">
        <v>2016</v>
      </c>
      <c r="G28" s="141" t="s">
        <v>344</v>
      </c>
      <c r="H28" s="141"/>
    </row>
    <row r="29" spans="1:8" ht="24">
      <c r="A29" s="47">
        <v>46</v>
      </c>
      <c r="B29" s="21" t="s">
        <v>345</v>
      </c>
      <c r="C29" s="139"/>
      <c r="D29" s="70">
        <v>3782955.6</v>
      </c>
      <c r="E29" s="140">
        <v>2016</v>
      </c>
      <c r="F29" s="140">
        <v>2020</v>
      </c>
      <c r="G29" s="141" t="s">
        <v>322</v>
      </c>
      <c r="H29" s="141"/>
    </row>
    <row r="30" spans="1:8">
      <c r="A30" s="47">
        <v>47</v>
      </c>
      <c r="B30" s="21" t="s">
        <v>346</v>
      </c>
      <c r="C30" s="139">
        <v>182</v>
      </c>
      <c r="D30" s="70">
        <v>4190000</v>
      </c>
      <c r="E30" s="140">
        <v>2016</v>
      </c>
      <c r="F30" s="140">
        <v>2018</v>
      </c>
      <c r="G30" s="141" t="s">
        <v>347</v>
      </c>
      <c r="H30" s="141"/>
    </row>
    <row r="31" spans="1:8" ht="24">
      <c r="A31" s="47">
        <v>48</v>
      </c>
      <c r="B31" s="21" t="s">
        <v>348</v>
      </c>
      <c r="C31" s="139">
        <v>182</v>
      </c>
      <c r="D31" s="70">
        <v>139800000</v>
      </c>
      <c r="E31" s="140">
        <v>2018</v>
      </c>
      <c r="F31" s="140">
        <v>2023</v>
      </c>
      <c r="G31" s="141" t="s">
        <v>347</v>
      </c>
      <c r="H31" s="142" t="s">
        <v>486</v>
      </c>
    </row>
    <row r="32" spans="1:8" ht="24">
      <c r="A32" s="47">
        <v>12</v>
      </c>
      <c r="B32" s="21" t="s">
        <v>349</v>
      </c>
      <c r="C32" s="139">
        <v>16</v>
      </c>
      <c r="D32" s="70">
        <v>489300000</v>
      </c>
      <c r="E32" s="140" t="s">
        <v>24</v>
      </c>
      <c r="F32" s="140" t="s">
        <v>27</v>
      </c>
      <c r="G32" s="141" t="s">
        <v>319</v>
      </c>
      <c r="H32" s="142" t="s">
        <v>497</v>
      </c>
    </row>
    <row r="33" spans="1:8" ht="24">
      <c r="A33" s="47">
        <v>16</v>
      </c>
      <c r="B33" s="21" t="s">
        <v>498</v>
      </c>
      <c r="C33" s="139">
        <v>20</v>
      </c>
      <c r="D33" s="70">
        <v>27800500</v>
      </c>
      <c r="E33" s="140" t="s">
        <v>23</v>
      </c>
      <c r="F33" s="140" t="s">
        <v>24</v>
      </c>
      <c r="G33" s="141" t="s">
        <v>350</v>
      </c>
      <c r="H33" s="142" t="s">
        <v>487</v>
      </c>
    </row>
    <row r="34" spans="1:8">
      <c r="A34" s="47">
        <v>17</v>
      </c>
      <c r="B34" s="21" t="s">
        <v>351</v>
      </c>
      <c r="C34" s="139">
        <v>66</v>
      </c>
      <c r="D34" s="70">
        <v>3000000</v>
      </c>
      <c r="E34" s="140" t="s">
        <v>23</v>
      </c>
      <c r="F34" s="140" t="s">
        <v>24</v>
      </c>
      <c r="G34" s="141" t="s">
        <v>352</v>
      </c>
      <c r="H34" s="141"/>
    </row>
    <row r="35" spans="1:8" ht="24">
      <c r="A35" s="160">
        <v>13</v>
      </c>
      <c r="B35" s="24" t="s">
        <v>494</v>
      </c>
      <c r="C35" s="139">
        <v>17</v>
      </c>
      <c r="D35" s="70">
        <v>430821976.19999999</v>
      </c>
      <c r="E35" s="140">
        <v>2015</v>
      </c>
      <c r="F35" s="140">
        <v>2018</v>
      </c>
      <c r="G35" s="141" t="s">
        <v>353</v>
      </c>
      <c r="H35" s="142" t="s">
        <v>488</v>
      </c>
    </row>
    <row r="36" spans="1:8" ht="24">
      <c r="A36" s="160">
        <v>14</v>
      </c>
      <c r="B36" s="24" t="s">
        <v>354</v>
      </c>
      <c r="C36" s="139">
        <v>16</v>
      </c>
      <c r="D36" s="70">
        <v>348446000</v>
      </c>
      <c r="E36" s="140">
        <v>2015</v>
      </c>
      <c r="F36" s="140">
        <v>2018</v>
      </c>
      <c r="G36" s="141" t="s">
        <v>322</v>
      </c>
      <c r="H36" s="142" t="s">
        <v>489</v>
      </c>
    </row>
    <row r="37" spans="1:8">
      <c r="A37" s="160">
        <v>20</v>
      </c>
      <c r="B37" s="24" t="s">
        <v>355</v>
      </c>
      <c r="C37" s="139">
        <v>2</v>
      </c>
      <c r="D37" s="70">
        <v>60000000</v>
      </c>
      <c r="E37" s="140">
        <v>2015</v>
      </c>
      <c r="F37" s="140">
        <v>2017</v>
      </c>
      <c r="G37" s="141" t="s">
        <v>356</v>
      </c>
      <c r="H37" s="142"/>
    </row>
    <row r="38" spans="1:8" ht="24">
      <c r="A38" s="160">
        <v>31</v>
      </c>
      <c r="B38" s="24" t="s">
        <v>357</v>
      </c>
      <c r="C38" s="139">
        <v>3</v>
      </c>
      <c r="D38" s="70">
        <v>255030788</v>
      </c>
      <c r="E38" s="140">
        <v>2016</v>
      </c>
      <c r="F38" s="140">
        <v>2018</v>
      </c>
      <c r="G38" s="141" t="s">
        <v>358</v>
      </c>
      <c r="H38" s="142" t="s">
        <v>490</v>
      </c>
    </row>
    <row r="39" spans="1:8">
      <c r="A39" s="160">
        <v>32</v>
      </c>
      <c r="B39" s="24" t="s">
        <v>359</v>
      </c>
      <c r="C39" s="139">
        <v>2</v>
      </c>
      <c r="D39" s="70">
        <v>40000000</v>
      </c>
      <c r="E39" s="140">
        <v>2015</v>
      </c>
      <c r="F39" s="140">
        <v>2019</v>
      </c>
      <c r="G39" s="141" t="s">
        <v>360</v>
      </c>
      <c r="H39" s="142" t="s">
        <v>491</v>
      </c>
    </row>
    <row r="40" spans="1:8" ht="24">
      <c r="A40" s="160">
        <v>33</v>
      </c>
      <c r="B40" s="24" t="s">
        <v>361</v>
      </c>
      <c r="C40" s="139">
        <v>1</v>
      </c>
      <c r="D40" s="143">
        <v>16119600</v>
      </c>
      <c r="E40" s="140">
        <v>2015</v>
      </c>
      <c r="F40" s="140">
        <v>2016</v>
      </c>
      <c r="G40" s="141" t="s">
        <v>362</v>
      </c>
      <c r="H40" s="142" t="s">
        <v>491</v>
      </c>
    </row>
    <row r="41" spans="1:8">
      <c r="A41" s="160">
        <v>34</v>
      </c>
      <c r="B41" s="24" t="s">
        <v>363</v>
      </c>
      <c r="C41" s="139">
        <v>2</v>
      </c>
      <c r="D41" s="143">
        <v>41965626</v>
      </c>
      <c r="E41" s="140">
        <v>2015</v>
      </c>
      <c r="F41" s="140">
        <v>2018</v>
      </c>
      <c r="G41" s="141" t="s">
        <v>364</v>
      </c>
      <c r="H41" s="142" t="s">
        <v>491</v>
      </c>
    </row>
    <row r="42" spans="1:8" ht="24">
      <c r="A42" s="160">
        <v>36</v>
      </c>
      <c r="B42" s="24" t="s">
        <v>365</v>
      </c>
      <c r="C42" s="69" t="s">
        <v>114</v>
      </c>
      <c r="D42" s="70">
        <v>12000000</v>
      </c>
      <c r="E42" s="140" t="s">
        <v>23</v>
      </c>
      <c r="F42" s="140" t="s">
        <v>25</v>
      </c>
      <c r="G42" s="141" t="s">
        <v>366</v>
      </c>
      <c r="H42" s="142" t="s">
        <v>491</v>
      </c>
    </row>
    <row r="43" spans="1:8">
      <c r="A43" s="160">
        <v>37</v>
      </c>
      <c r="B43" s="24" t="s">
        <v>367</v>
      </c>
      <c r="C43" s="139">
        <v>5</v>
      </c>
      <c r="D43" s="72">
        <v>256113893</v>
      </c>
      <c r="E43" s="140" t="s">
        <v>27</v>
      </c>
      <c r="F43" s="140">
        <v>2020</v>
      </c>
      <c r="G43" s="141" t="s">
        <v>368</v>
      </c>
      <c r="H43" s="142" t="s">
        <v>491</v>
      </c>
    </row>
    <row r="44" spans="1:8">
      <c r="A44" s="160">
        <v>38</v>
      </c>
      <c r="B44" s="24" t="s">
        <v>369</v>
      </c>
      <c r="C44" s="139">
        <v>59</v>
      </c>
      <c r="D44" s="70">
        <v>14500000</v>
      </c>
      <c r="E44" s="140" t="s">
        <v>25</v>
      </c>
      <c r="F44" s="140" t="s">
        <v>27</v>
      </c>
      <c r="G44" s="141" t="s">
        <v>370</v>
      </c>
      <c r="H44" s="141"/>
    </row>
    <row r="45" spans="1:8">
      <c r="A45" s="160">
        <v>39</v>
      </c>
      <c r="B45" s="24" t="s">
        <v>371</v>
      </c>
      <c r="C45" s="139">
        <v>59</v>
      </c>
      <c r="D45" s="70">
        <v>300000000</v>
      </c>
      <c r="E45" s="140" t="s">
        <v>27</v>
      </c>
      <c r="F45" s="140" t="s">
        <v>31</v>
      </c>
      <c r="G45" s="141" t="s">
        <v>370</v>
      </c>
      <c r="H45" s="142"/>
    </row>
    <row r="46" spans="1:8">
      <c r="A46" s="160">
        <v>41</v>
      </c>
      <c r="B46" s="24" t="s">
        <v>372</v>
      </c>
      <c r="C46" s="139">
        <v>66</v>
      </c>
      <c r="D46" s="70">
        <v>91947354</v>
      </c>
      <c r="E46" s="140" t="s">
        <v>24</v>
      </c>
      <c r="F46" s="140">
        <v>2020</v>
      </c>
      <c r="G46" s="141" t="s">
        <v>352</v>
      </c>
      <c r="H46" s="142"/>
    </row>
    <row r="47" spans="1:8">
      <c r="A47" s="160">
        <v>42</v>
      </c>
      <c r="B47" s="24" t="s">
        <v>373</v>
      </c>
      <c r="C47" s="139">
        <v>42</v>
      </c>
      <c r="D47" s="70">
        <v>6800000</v>
      </c>
      <c r="E47" s="140">
        <v>2019</v>
      </c>
      <c r="F47" s="140">
        <v>2020</v>
      </c>
      <c r="G47" s="141" t="s">
        <v>374</v>
      </c>
      <c r="H47" s="141"/>
    </row>
    <row r="48" spans="1:8" ht="24">
      <c r="A48" s="160">
        <v>43</v>
      </c>
      <c r="B48" s="24" t="s">
        <v>375</v>
      </c>
      <c r="C48" s="139">
        <v>131</v>
      </c>
      <c r="D48" s="70">
        <v>7000000</v>
      </c>
      <c r="E48" s="140" t="s">
        <v>24</v>
      </c>
      <c r="F48" s="140" t="s">
        <v>27</v>
      </c>
      <c r="G48" s="141" t="s">
        <v>352</v>
      </c>
      <c r="H48" s="141"/>
    </row>
    <row r="49" spans="1:8">
      <c r="A49" s="160">
        <v>44</v>
      </c>
      <c r="B49" s="24" t="s">
        <v>376</v>
      </c>
      <c r="C49" s="139">
        <v>131</v>
      </c>
      <c r="D49" s="70">
        <v>95000000</v>
      </c>
      <c r="E49" s="140" t="s">
        <v>27</v>
      </c>
      <c r="F49" s="140">
        <v>2022</v>
      </c>
      <c r="G49" s="141" t="s">
        <v>352</v>
      </c>
      <c r="H49" s="142"/>
    </row>
    <row r="50" spans="1:8">
      <c r="A50" s="160">
        <v>45</v>
      </c>
      <c r="B50" s="25" t="s">
        <v>377</v>
      </c>
      <c r="C50" s="139">
        <v>75</v>
      </c>
      <c r="D50" s="70">
        <v>15000000</v>
      </c>
      <c r="E50" s="140" t="s">
        <v>26</v>
      </c>
      <c r="F50" s="140" t="s">
        <v>29</v>
      </c>
      <c r="G50" s="141" t="s">
        <v>378</v>
      </c>
      <c r="H50" s="142"/>
    </row>
    <row r="51" spans="1:8">
      <c r="A51" s="160">
        <v>49</v>
      </c>
      <c r="B51" s="24" t="s">
        <v>379</v>
      </c>
      <c r="C51" s="145" t="s">
        <v>114</v>
      </c>
      <c r="D51" s="70">
        <v>31627201.578000002</v>
      </c>
      <c r="E51" s="140">
        <v>2014</v>
      </c>
      <c r="F51" s="140">
        <v>2016</v>
      </c>
      <c r="G51" s="141" t="s">
        <v>380</v>
      </c>
      <c r="H51" s="142"/>
    </row>
    <row r="52" spans="1:8">
      <c r="A52" s="160">
        <v>50</v>
      </c>
      <c r="B52" s="24" t="s">
        <v>381</v>
      </c>
      <c r="C52" s="69" t="s">
        <v>114</v>
      </c>
      <c r="D52" s="70">
        <v>45712797</v>
      </c>
      <c r="E52" s="140">
        <v>2014</v>
      </c>
      <c r="F52" s="140">
        <v>2016</v>
      </c>
      <c r="G52" s="141" t="s">
        <v>380</v>
      </c>
      <c r="H52" s="142"/>
    </row>
    <row r="53" spans="1:8">
      <c r="A53" s="160">
        <v>51</v>
      </c>
      <c r="B53" s="24" t="s">
        <v>382</v>
      </c>
      <c r="C53" s="139">
        <v>16</v>
      </c>
      <c r="D53" s="70">
        <v>800000000</v>
      </c>
      <c r="E53" s="140">
        <v>2016</v>
      </c>
      <c r="F53" s="140">
        <v>2022</v>
      </c>
      <c r="G53" s="141" t="s">
        <v>344</v>
      </c>
      <c r="H53" s="142" t="s">
        <v>491</v>
      </c>
    </row>
    <row r="54" spans="1:8">
      <c r="A54" s="161">
        <v>53</v>
      </c>
      <c r="B54" s="26" t="s">
        <v>383</v>
      </c>
      <c r="C54" s="69" t="s">
        <v>114</v>
      </c>
      <c r="D54" s="70"/>
      <c r="E54" s="140"/>
      <c r="F54" s="140"/>
      <c r="G54" s="72"/>
      <c r="H54" s="72"/>
    </row>
    <row r="55" spans="1:8">
      <c r="A55" s="161">
        <v>54</v>
      </c>
      <c r="B55" s="26" t="s">
        <v>384</v>
      </c>
      <c r="C55" s="69" t="s">
        <v>114</v>
      </c>
      <c r="D55" s="70"/>
      <c r="E55" s="140"/>
      <c r="F55" s="140"/>
      <c r="G55" s="72"/>
      <c r="H55" s="72"/>
    </row>
    <row r="56" spans="1:8">
      <c r="A56" s="161">
        <v>55</v>
      </c>
      <c r="B56" s="26" t="s">
        <v>385</v>
      </c>
      <c r="C56" s="69" t="s">
        <v>114</v>
      </c>
      <c r="D56" s="70"/>
      <c r="E56" s="140"/>
      <c r="F56" s="140"/>
      <c r="G56" s="72"/>
      <c r="H56" s="72"/>
    </row>
    <row r="57" spans="1:8">
      <c r="A57" s="161">
        <v>56</v>
      </c>
      <c r="B57" s="26" t="s">
        <v>386</v>
      </c>
      <c r="C57" s="69" t="s">
        <v>114</v>
      </c>
      <c r="D57" s="70"/>
      <c r="E57" s="140"/>
      <c r="F57" s="140"/>
      <c r="G57" s="72"/>
      <c r="H57" s="72"/>
    </row>
    <row r="58" spans="1:8">
      <c r="A58" s="162">
        <v>52</v>
      </c>
      <c r="B58" s="27" t="s">
        <v>387</v>
      </c>
      <c r="C58" s="69" t="s">
        <v>114</v>
      </c>
      <c r="D58" s="70">
        <v>90000000</v>
      </c>
      <c r="E58" s="140" t="s">
        <v>23</v>
      </c>
      <c r="F58" s="140" t="s">
        <v>31</v>
      </c>
      <c r="G58" s="141" t="s">
        <v>388</v>
      </c>
      <c r="H58" s="142"/>
    </row>
    <row r="59" spans="1:8">
      <c r="H59" s="28"/>
    </row>
    <row r="60" spans="1:8">
      <c r="H60" s="28"/>
    </row>
    <row r="61" spans="1:8">
      <c r="H61" s="28"/>
    </row>
    <row r="62" spans="1:8">
      <c r="H62" s="28"/>
    </row>
    <row r="63" spans="1:8">
      <c r="H63" s="28"/>
    </row>
    <row r="64" spans="1:8">
      <c r="H64" s="28"/>
    </row>
    <row r="65" spans="8:8">
      <c r="H65" s="28"/>
    </row>
    <row r="66" spans="8:8">
      <c r="H66" s="28"/>
    </row>
    <row r="67" spans="8:8">
      <c r="H67" s="28"/>
    </row>
    <row r="68" spans="8:8">
      <c r="H68" s="28"/>
    </row>
    <row r="69" spans="8:8">
      <c r="H69" s="28"/>
    </row>
  </sheetData>
  <mergeCells count="4">
    <mergeCell ref="E4:F4"/>
    <mergeCell ref="A3:B3"/>
    <mergeCell ref="A2:B2"/>
    <mergeCell ref="A1:H1"/>
  </mergeCells>
  <conditionalFormatting sqref="F56:F57">
    <cfRule type="cellIs" dxfId="47" priority="4" operator="equal">
      <formula>"CORE"</formula>
    </cfRule>
  </conditionalFormatting>
  <pageMargins left="0.23622047244094491" right="0.23622047244094491" top="0.74803149606299213" bottom="0.74803149606299213" header="0.31496062992125984" footer="0.31496062992125984"/>
  <pageSetup paperSize="8" scale="64" orientation="landscape"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G20"/>
  <sheetViews>
    <sheetView showGridLines="0" zoomScale="90" zoomScaleNormal="90" zoomScalePageLayoutView="90" workbookViewId="0">
      <selection activeCell="C73" sqref="C73"/>
    </sheetView>
  </sheetViews>
  <sheetFormatPr defaultColWidth="8.85546875" defaultRowHeight="15"/>
  <cols>
    <col min="1" max="1" width="6" customWidth="1"/>
    <col min="2" max="2" width="69.7109375" customWidth="1"/>
    <col min="3" max="3" width="15" bestFit="1" customWidth="1"/>
    <col min="4" max="4" width="19.28515625" bestFit="1" customWidth="1"/>
    <col min="5" max="5" width="18.85546875" bestFit="1" customWidth="1"/>
    <col min="6" max="6" width="12.28515625" bestFit="1" customWidth="1"/>
    <col min="7" max="7" width="13.7109375" bestFit="1" customWidth="1"/>
  </cols>
  <sheetData>
    <row r="1" spans="1:7" ht="18.75">
      <c r="A1" s="313" t="s">
        <v>545</v>
      </c>
      <c r="B1" s="313"/>
      <c r="C1" s="313"/>
      <c r="D1" s="313"/>
      <c r="E1" s="313"/>
      <c r="F1" s="313"/>
      <c r="G1" s="313"/>
    </row>
    <row r="2" spans="1:7" ht="18.75">
      <c r="A2" s="147" t="s">
        <v>521</v>
      </c>
      <c r="B2" s="4"/>
      <c r="C2" s="4"/>
      <c r="D2" s="4"/>
      <c r="E2" s="4"/>
      <c r="F2" s="4"/>
      <c r="G2" s="4"/>
    </row>
    <row r="3" spans="1:7" ht="15" customHeight="1">
      <c r="A3" s="182"/>
      <c r="B3" s="182"/>
      <c r="C3" s="182"/>
      <c r="D3" s="314" t="s">
        <v>0</v>
      </c>
      <c r="E3" s="314"/>
      <c r="F3" s="310" t="s">
        <v>3</v>
      </c>
      <c r="G3" s="310"/>
    </row>
    <row r="4" spans="1:7" ht="24">
      <c r="A4" s="183" t="s">
        <v>4</v>
      </c>
      <c r="B4" s="183" t="s">
        <v>6</v>
      </c>
      <c r="C4" s="183" t="s">
        <v>7</v>
      </c>
      <c r="D4" s="2" t="s">
        <v>389</v>
      </c>
      <c r="E4" s="2" t="s">
        <v>390</v>
      </c>
      <c r="F4" s="3" t="s">
        <v>21</v>
      </c>
      <c r="G4" s="3" t="s">
        <v>22</v>
      </c>
    </row>
    <row r="5" spans="1:7" s="31" customFormat="1" ht="39.6" customHeight="1">
      <c r="A5" s="50">
        <v>1</v>
      </c>
      <c r="B5" s="30" t="s">
        <v>391</v>
      </c>
      <c r="C5" s="164" t="s">
        <v>392</v>
      </c>
      <c r="D5" s="205">
        <v>3510000</v>
      </c>
      <c r="E5" s="166"/>
      <c r="F5" s="167" t="s">
        <v>24</v>
      </c>
      <c r="G5" s="167" t="s">
        <v>25</v>
      </c>
    </row>
    <row r="6" spans="1:7" s="31" customFormat="1">
      <c r="A6" s="50">
        <v>2</v>
      </c>
      <c r="B6" s="30" t="s">
        <v>393</v>
      </c>
      <c r="C6" s="164" t="s">
        <v>394</v>
      </c>
      <c r="D6" s="205">
        <v>117000000</v>
      </c>
      <c r="E6" s="166"/>
      <c r="F6" s="167" t="s">
        <v>26</v>
      </c>
      <c r="G6" s="167" t="s">
        <v>29</v>
      </c>
    </row>
    <row r="7" spans="1:7" s="31" customFormat="1" ht="181.5" customHeight="1">
      <c r="A7" s="169" t="s">
        <v>395</v>
      </c>
      <c r="B7" s="170" t="s">
        <v>396</v>
      </c>
      <c r="C7" s="164"/>
      <c r="D7" s="165"/>
      <c r="E7" s="166"/>
      <c r="F7" s="167"/>
      <c r="G7" s="167"/>
    </row>
    <row r="8" spans="1:7" s="31" customFormat="1">
      <c r="A8" s="201">
        <v>3</v>
      </c>
      <c r="B8" s="202" t="s">
        <v>397</v>
      </c>
      <c r="C8" s="164" t="s">
        <v>392</v>
      </c>
      <c r="D8" s="165">
        <v>3150000</v>
      </c>
      <c r="E8" s="166"/>
      <c r="F8" s="167" t="s">
        <v>29</v>
      </c>
      <c r="G8" s="167" t="s">
        <v>29</v>
      </c>
    </row>
    <row r="9" spans="1:7" s="31" customFormat="1">
      <c r="A9" s="201">
        <v>4</v>
      </c>
      <c r="B9" s="202" t="s">
        <v>398</v>
      </c>
      <c r="C9" s="164" t="s">
        <v>399</v>
      </c>
      <c r="D9" s="165">
        <v>105000000</v>
      </c>
      <c r="E9" s="166"/>
      <c r="F9" s="167" t="s">
        <v>30</v>
      </c>
      <c r="G9" s="167" t="s">
        <v>32</v>
      </c>
    </row>
    <row r="10" spans="1:7" s="31" customFormat="1" ht="240" customHeight="1">
      <c r="A10" s="169" t="s">
        <v>395</v>
      </c>
      <c r="B10" s="170" t="s">
        <v>501</v>
      </c>
      <c r="C10" s="164"/>
      <c r="D10" s="165"/>
      <c r="E10" s="166"/>
      <c r="F10" s="167"/>
      <c r="G10" s="167"/>
    </row>
    <row r="11" spans="1:7" s="31" customFormat="1" ht="24">
      <c r="A11" s="201">
        <v>5</v>
      </c>
      <c r="B11" s="202" t="s">
        <v>400</v>
      </c>
      <c r="C11" s="164" t="s">
        <v>392</v>
      </c>
      <c r="D11" s="205">
        <v>164700</v>
      </c>
      <c r="E11" s="166"/>
      <c r="F11" s="167" t="s">
        <v>24</v>
      </c>
      <c r="G11" s="167" t="s">
        <v>24</v>
      </c>
    </row>
    <row r="12" spans="1:7" s="31" customFormat="1">
      <c r="A12" s="201">
        <v>6</v>
      </c>
      <c r="B12" s="202" t="s">
        <v>401</v>
      </c>
      <c r="C12" s="164" t="s">
        <v>402</v>
      </c>
      <c r="D12" s="205">
        <v>5490000</v>
      </c>
      <c r="E12" s="166"/>
      <c r="F12" s="167" t="s">
        <v>24</v>
      </c>
      <c r="G12" s="167" t="s">
        <v>25</v>
      </c>
    </row>
    <row r="13" spans="1:7" s="31" customFormat="1" ht="276" customHeight="1">
      <c r="A13" s="169" t="s">
        <v>395</v>
      </c>
      <c r="B13" s="170" t="s">
        <v>499</v>
      </c>
      <c r="C13" s="168"/>
      <c r="D13" s="168"/>
      <c r="E13" s="168"/>
      <c r="F13" s="168"/>
      <c r="G13" s="168"/>
    </row>
    <row r="14" spans="1:7" ht="24">
      <c r="A14" s="203">
        <v>7</v>
      </c>
      <c r="B14" s="204" t="s">
        <v>403</v>
      </c>
      <c r="C14" s="164" t="s">
        <v>392</v>
      </c>
      <c r="D14" s="205">
        <v>153035</v>
      </c>
      <c r="E14" s="166"/>
      <c r="F14" s="167" t="s">
        <v>29</v>
      </c>
      <c r="G14" s="167" t="s">
        <v>29</v>
      </c>
    </row>
    <row r="15" spans="1:7">
      <c r="A15" s="203">
        <v>8</v>
      </c>
      <c r="B15" s="204" t="s">
        <v>404</v>
      </c>
      <c r="C15" s="164" t="s">
        <v>402</v>
      </c>
      <c r="D15" s="205">
        <v>5101180</v>
      </c>
      <c r="E15" s="166"/>
      <c r="F15" s="167" t="s">
        <v>30</v>
      </c>
      <c r="G15" s="167" t="s">
        <v>31</v>
      </c>
    </row>
    <row r="16" spans="1:7" ht="144">
      <c r="A16" s="169" t="s">
        <v>395</v>
      </c>
      <c r="B16" s="170" t="s">
        <v>405</v>
      </c>
      <c r="C16" s="164"/>
      <c r="D16" s="166"/>
      <c r="E16" s="166"/>
      <c r="F16" s="167"/>
      <c r="G16" s="167"/>
    </row>
    <row r="17" spans="1:7" ht="36">
      <c r="A17" s="203">
        <v>9</v>
      </c>
      <c r="B17" s="204" t="s">
        <v>406</v>
      </c>
      <c r="C17" s="164" t="s">
        <v>392</v>
      </c>
      <c r="D17" s="166">
        <v>1400000</v>
      </c>
      <c r="E17" s="166"/>
      <c r="F17" s="167" t="s">
        <v>23</v>
      </c>
      <c r="G17" s="167" t="s">
        <v>29</v>
      </c>
    </row>
    <row r="18" spans="1:7" ht="60">
      <c r="A18" s="169" t="s">
        <v>395</v>
      </c>
      <c r="B18" s="170" t="s">
        <v>500</v>
      </c>
      <c r="C18" s="164"/>
      <c r="D18" s="166"/>
      <c r="E18" s="166"/>
      <c r="F18" s="167"/>
      <c r="G18" s="167"/>
    </row>
    <row r="19" spans="1:7">
      <c r="A19" s="50">
        <v>10</v>
      </c>
      <c r="B19" s="32" t="s">
        <v>407</v>
      </c>
      <c r="C19" s="164" t="s">
        <v>392</v>
      </c>
      <c r="D19" s="166">
        <v>6000000</v>
      </c>
      <c r="E19" s="166"/>
      <c r="F19" s="167" t="s">
        <v>23</v>
      </c>
      <c r="G19" s="167" t="s">
        <v>29</v>
      </c>
    </row>
    <row r="20" spans="1:7" ht="84">
      <c r="A20" s="169" t="s">
        <v>395</v>
      </c>
      <c r="B20" s="170" t="s">
        <v>408</v>
      </c>
      <c r="C20" s="164"/>
      <c r="D20" s="166"/>
      <c r="E20" s="166"/>
      <c r="F20" s="167"/>
      <c r="G20" s="167"/>
    </row>
  </sheetData>
  <mergeCells count="3">
    <mergeCell ref="D3:E3"/>
    <mergeCell ref="F3:G3"/>
    <mergeCell ref="A1:G1"/>
  </mergeCells>
  <pageMargins left="0.70866141732283472" right="0.70866141732283472" top="0.74803149606299213" bottom="0.74803149606299213" header="0.31496062992125984" footer="0.31496062992125984"/>
  <pageSetup paperSize="8" scale="84" orientation="landscape"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DN144"/>
  <sheetViews>
    <sheetView showGridLines="0" tabSelected="1" zoomScale="80" zoomScaleNormal="80" zoomScaleSheetLayoutView="40" zoomScalePageLayoutView="80" workbookViewId="0"/>
  </sheetViews>
  <sheetFormatPr defaultColWidth="8.85546875" defaultRowHeight="15" outlineLevelCol="1"/>
  <cols>
    <col min="1" max="1" width="6" customWidth="1"/>
    <col min="2" max="2" width="129.7109375" customWidth="1"/>
    <col min="3" max="3" width="10.7109375" customWidth="1"/>
    <col min="4" max="4" width="12.7109375" customWidth="1"/>
    <col min="5" max="5" width="18.85546875" bestFit="1" customWidth="1"/>
    <col min="6" max="6" width="15.140625" hidden="1" customWidth="1" outlineLevel="1"/>
    <col min="7" max="7" width="12.7109375" style="1" hidden="1" customWidth="1" outlineLevel="1"/>
    <col min="8" max="14" width="12.7109375" hidden="1" customWidth="1" outlineLevel="1"/>
    <col min="15" max="16" width="20.7109375" hidden="1" customWidth="1"/>
    <col min="17" max="18" width="12.7109375" customWidth="1"/>
  </cols>
  <sheetData>
    <row r="1" spans="1:18" ht="18.75">
      <c r="A1" s="241" t="s">
        <v>545</v>
      </c>
      <c r="B1" s="241"/>
      <c r="C1" s="154"/>
      <c r="D1" s="154"/>
      <c r="E1" s="154"/>
      <c r="F1" s="154"/>
      <c r="G1" s="155"/>
      <c r="H1" s="154"/>
      <c r="I1" s="154"/>
      <c r="J1" s="154"/>
      <c r="K1" s="154"/>
      <c r="L1" s="154"/>
      <c r="M1" s="154"/>
      <c r="N1" s="154"/>
      <c r="O1" s="154"/>
      <c r="P1" s="154"/>
      <c r="Q1" s="154"/>
      <c r="R1" s="154"/>
    </row>
    <row r="2" spans="1:18" ht="18.75">
      <c r="A2" s="316" t="s">
        <v>522</v>
      </c>
      <c r="B2" s="316"/>
      <c r="C2" s="154"/>
      <c r="D2" s="154"/>
      <c r="E2" s="154"/>
      <c r="F2" s="154"/>
      <c r="G2" s="155"/>
      <c r="H2" s="154"/>
      <c r="I2" s="154"/>
      <c r="J2" s="154"/>
      <c r="K2" s="154"/>
      <c r="L2" s="154"/>
      <c r="M2" s="154"/>
      <c r="N2" s="154"/>
      <c r="O2" s="154"/>
      <c r="P2" s="154"/>
      <c r="Q2" s="154"/>
      <c r="R2" s="154"/>
    </row>
    <row r="3" spans="1:18" ht="18.75" hidden="1">
      <c r="A3" s="154"/>
      <c r="B3" s="154"/>
      <c r="C3" s="154"/>
      <c r="D3" s="154"/>
      <c r="E3" s="154"/>
      <c r="F3" s="154"/>
      <c r="G3" s="155"/>
      <c r="H3" s="154"/>
      <c r="I3" s="154"/>
      <c r="J3" s="154"/>
      <c r="K3" s="154"/>
      <c r="L3" s="154"/>
      <c r="M3" s="154"/>
      <c r="N3" s="154"/>
      <c r="O3" s="154"/>
      <c r="P3" s="154"/>
      <c r="Q3" s="154"/>
      <c r="R3" s="154"/>
    </row>
    <row r="4" spans="1:18">
      <c r="A4" s="179"/>
      <c r="B4" s="179"/>
      <c r="C4" s="179"/>
      <c r="D4" s="317" t="s">
        <v>0</v>
      </c>
      <c r="E4" s="317"/>
      <c r="F4" s="318" t="s">
        <v>1</v>
      </c>
      <c r="G4" s="318"/>
      <c r="H4" s="318"/>
      <c r="I4" s="318"/>
      <c r="J4" s="318"/>
      <c r="K4" s="318"/>
      <c r="L4" s="318"/>
      <c r="M4" s="318"/>
      <c r="N4" s="319"/>
      <c r="O4" s="320" t="s">
        <v>2</v>
      </c>
      <c r="P4" s="320"/>
      <c r="Q4" s="315" t="s">
        <v>3</v>
      </c>
      <c r="R4" s="315"/>
    </row>
    <row r="5" spans="1:18" ht="36">
      <c r="A5" s="184" t="s">
        <v>4</v>
      </c>
      <c r="B5" s="185" t="s">
        <v>6</v>
      </c>
      <c r="C5" s="186" t="s">
        <v>409</v>
      </c>
      <c r="D5" s="51" t="s">
        <v>8</v>
      </c>
      <c r="E5" s="51" t="s">
        <v>9</v>
      </c>
      <c r="F5" s="52" t="s">
        <v>10</v>
      </c>
      <c r="G5" s="53" t="s">
        <v>11</v>
      </c>
      <c r="H5" s="53" t="s">
        <v>12</v>
      </c>
      <c r="I5" s="53" t="s">
        <v>13</v>
      </c>
      <c r="J5" s="53" t="s">
        <v>14</v>
      </c>
      <c r="K5" s="53" t="s">
        <v>15</v>
      </c>
      <c r="L5" s="53" t="s">
        <v>16</v>
      </c>
      <c r="M5" s="53" t="s">
        <v>17</v>
      </c>
      <c r="N5" s="53" t="s">
        <v>18</v>
      </c>
      <c r="O5" s="54" t="s">
        <v>19</v>
      </c>
      <c r="P5" s="54" t="s">
        <v>20</v>
      </c>
      <c r="Q5" s="55" t="s">
        <v>21</v>
      </c>
      <c r="R5" s="55" t="s">
        <v>22</v>
      </c>
    </row>
    <row r="6" spans="1:18">
      <c r="A6" s="20" t="s">
        <v>410</v>
      </c>
      <c r="B6" s="21" t="s">
        <v>411</v>
      </c>
      <c r="C6" s="171">
        <v>20.260000000000002</v>
      </c>
      <c r="D6" s="70"/>
      <c r="E6" s="70"/>
      <c r="F6" s="71" t="s">
        <v>412</v>
      </c>
      <c r="G6" s="71" t="s">
        <v>412</v>
      </c>
      <c r="H6" s="71" t="s">
        <v>412</v>
      </c>
      <c r="I6" s="71" t="s">
        <v>412</v>
      </c>
      <c r="J6" s="71" t="s">
        <v>412</v>
      </c>
      <c r="K6" s="71" t="s">
        <v>412</v>
      </c>
      <c r="L6" s="71" t="s">
        <v>412</v>
      </c>
      <c r="M6" s="71" t="s">
        <v>412</v>
      </c>
      <c r="N6" s="71" t="s">
        <v>412</v>
      </c>
      <c r="O6" s="68"/>
      <c r="P6" s="68"/>
      <c r="Q6" s="172">
        <v>2015</v>
      </c>
      <c r="R6" s="172">
        <v>2020</v>
      </c>
    </row>
    <row r="7" spans="1:18">
      <c r="A7" s="187"/>
      <c r="B7" s="21" t="s">
        <v>413</v>
      </c>
      <c r="C7" s="69"/>
      <c r="D7" s="70">
        <v>20000000</v>
      </c>
      <c r="E7" s="70" t="s">
        <v>114</v>
      </c>
      <c r="F7" s="71"/>
      <c r="G7" s="71"/>
      <c r="H7" s="71"/>
      <c r="I7" s="71"/>
      <c r="J7" s="71"/>
      <c r="K7" s="71"/>
      <c r="L7" s="71"/>
      <c r="M7" s="71"/>
      <c r="N7" s="71"/>
      <c r="O7" s="68"/>
      <c r="P7" s="68"/>
      <c r="Q7" s="71" t="s">
        <v>24</v>
      </c>
      <c r="R7" s="71" t="s">
        <v>24</v>
      </c>
    </row>
    <row r="8" spans="1:18">
      <c r="A8" s="187"/>
      <c r="B8" s="21" t="s">
        <v>414</v>
      </c>
      <c r="C8" s="69"/>
      <c r="D8" s="70">
        <v>10000000</v>
      </c>
      <c r="E8" s="70" t="s">
        <v>114</v>
      </c>
      <c r="F8" s="71"/>
      <c r="G8" s="71"/>
      <c r="H8" s="71"/>
      <c r="I8" s="71"/>
      <c r="J8" s="71"/>
      <c r="K8" s="71"/>
      <c r="L8" s="71"/>
      <c r="M8" s="71"/>
      <c r="N8" s="71"/>
      <c r="O8" s="68"/>
      <c r="P8" s="68"/>
      <c r="Q8" s="71" t="s">
        <v>25</v>
      </c>
      <c r="R8" s="71" t="s">
        <v>26</v>
      </c>
    </row>
    <row r="9" spans="1:18">
      <c r="A9" s="187"/>
      <c r="B9" s="21" t="s">
        <v>415</v>
      </c>
      <c r="C9" s="69"/>
      <c r="D9" s="70" t="s">
        <v>114</v>
      </c>
      <c r="E9" s="70">
        <v>270000000</v>
      </c>
      <c r="F9" s="71"/>
      <c r="G9" s="71"/>
      <c r="H9" s="71"/>
      <c r="I9" s="71"/>
      <c r="J9" s="71"/>
      <c r="K9" s="71"/>
      <c r="L9" s="71"/>
      <c r="M9" s="71"/>
      <c r="N9" s="71"/>
      <c r="O9" s="68"/>
      <c r="P9" s="68"/>
      <c r="Q9" s="71" t="s">
        <v>27</v>
      </c>
      <c r="R9" s="71" t="s">
        <v>29</v>
      </c>
    </row>
    <row r="10" spans="1:18" ht="248.25" customHeight="1">
      <c r="A10" s="188"/>
      <c r="B10" s="33" t="s">
        <v>502</v>
      </c>
      <c r="C10" s="69"/>
      <c r="D10" s="70"/>
      <c r="E10" s="70"/>
      <c r="F10" s="71"/>
      <c r="G10" s="71"/>
      <c r="H10" s="71"/>
      <c r="I10" s="71"/>
      <c r="J10" s="71"/>
      <c r="K10" s="71"/>
      <c r="L10" s="71"/>
      <c r="M10" s="71"/>
      <c r="N10" s="71"/>
      <c r="O10" s="68"/>
      <c r="P10" s="68"/>
      <c r="Q10" s="71"/>
      <c r="R10" s="71"/>
    </row>
    <row r="11" spans="1:18" ht="48">
      <c r="A11" s="56">
        <v>2</v>
      </c>
      <c r="B11" s="21" t="s">
        <v>416</v>
      </c>
      <c r="C11" s="69"/>
      <c r="D11" s="70"/>
      <c r="E11" s="70"/>
      <c r="F11" s="173" t="s">
        <v>417</v>
      </c>
      <c r="G11" s="71" t="s">
        <v>412</v>
      </c>
      <c r="H11" s="71" t="s">
        <v>412</v>
      </c>
      <c r="I11" s="71" t="s">
        <v>412</v>
      </c>
      <c r="J11" s="71" t="s">
        <v>412</v>
      </c>
      <c r="K11" s="71" t="s">
        <v>412</v>
      </c>
      <c r="L11" s="71" t="s">
        <v>412</v>
      </c>
      <c r="M11" s="71" t="s">
        <v>412</v>
      </c>
      <c r="N11" s="71" t="s">
        <v>412</v>
      </c>
      <c r="O11" s="174" t="s">
        <v>503</v>
      </c>
      <c r="P11" s="174" t="s">
        <v>503</v>
      </c>
      <c r="Q11" s="71"/>
      <c r="R11" s="71"/>
    </row>
    <row r="12" spans="1:18" ht="48">
      <c r="A12" s="189">
        <v>41276</v>
      </c>
      <c r="B12" s="21" t="s">
        <v>418</v>
      </c>
      <c r="C12" s="73"/>
      <c r="D12" s="70">
        <v>85000000</v>
      </c>
      <c r="E12" s="70">
        <v>73000000</v>
      </c>
      <c r="F12" s="173" t="s">
        <v>417</v>
      </c>
      <c r="G12" s="71" t="s">
        <v>412</v>
      </c>
      <c r="H12" s="71" t="s">
        <v>412</v>
      </c>
      <c r="I12" s="71" t="s">
        <v>412</v>
      </c>
      <c r="J12" s="71" t="s">
        <v>412</v>
      </c>
      <c r="K12" s="71" t="s">
        <v>412</v>
      </c>
      <c r="L12" s="71" t="s">
        <v>412</v>
      </c>
      <c r="M12" s="71" t="s">
        <v>412</v>
      </c>
      <c r="N12" s="71" t="s">
        <v>412</v>
      </c>
      <c r="O12" s="174" t="s">
        <v>503</v>
      </c>
      <c r="P12" s="174" t="s">
        <v>503</v>
      </c>
      <c r="Q12" s="71" t="s">
        <v>23</v>
      </c>
      <c r="R12" s="71" t="s">
        <v>28</v>
      </c>
    </row>
    <row r="13" spans="1:18">
      <c r="A13" s="189"/>
      <c r="B13" s="21" t="s">
        <v>413</v>
      </c>
      <c r="C13" s="73"/>
      <c r="D13" s="70">
        <v>4000000</v>
      </c>
      <c r="E13" s="70"/>
      <c r="F13" s="173"/>
      <c r="G13" s="71"/>
      <c r="H13" s="71"/>
      <c r="I13" s="71"/>
      <c r="J13" s="71"/>
      <c r="K13" s="71"/>
      <c r="L13" s="71"/>
      <c r="M13" s="71"/>
      <c r="N13" s="71"/>
      <c r="O13" s="174"/>
      <c r="P13" s="174"/>
      <c r="Q13" s="71" t="s">
        <v>23</v>
      </c>
      <c r="R13" s="71" t="s">
        <v>23</v>
      </c>
    </row>
    <row r="14" spans="1:18">
      <c r="A14" s="189"/>
      <c r="B14" s="21" t="s">
        <v>414</v>
      </c>
      <c r="C14" s="73"/>
      <c r="D14" s="70">
        <v>8000000</v>
      </c>
      <c r="E14" s="70"/>
      <c r="F14" s="173"/>
      <c r="G14" s="71"/>
      <c r="H14" s="71"/>
      <c r="I14" s="71"/>
      <c r="J14" s="71"/>
      <c r="K14" s="71"/>
      <c r="L14" s="71"/>
      <c r="M14" s="71"/>
      <c r="N14" s="71"/>
      <c r="O14" s="174"/>
      <c r="P14" s="174"/>
      <c r="Q14" s="71" t="s">
        <v>24</v>
      </c>
      <c r="R14" s="71" t="s">
        <v>25</v>
      </c>
    </row>
    <row r="15" spans="1:18">
      <c r="A15" s="189"/>
      <c r="B15" s="21" t="s">
        <v>415</v>
      </c>
      <c r="C15" s="73"/>
      <c r="D15" s="70"/>
      <c r="E15" s="70">
        <v>73000000</v>
      </c>
      <c r="F15" s="173"/>
      <c r="G15" s="71"/>
      <c r="H15" s="71"/>
      <c r="I15" s="71"/>
      <c r="J15" s="71"/>
      <c r="K15" s="71"/>
      <c r="L15" s="71"/>
      <c r="M15" s="71"/>
      <c r="N15" s="71"/>
      <c r="O15" s="174"/>
      <c r="P15" s="174"/>
      <c r="Q15" s="71" t="s">
        <v>26</v>
      </c>
      <c r="R15" s="71" t="s">
        <v>28</v>
      </c>
    </row>
    <row r="16" spans="1:18" ht="36">
      <c r="A16" s="189"/>
      <c r="B16" s="33" t="s">
        <v>419</v>
      </c>
      <c r="C16" s="69"/>
      <c r="D16" s="70"/>
      <c r="E16" s="70"/>
      <c r="F16" s="71"/>
      <c r="G16" s="71"/>
      <c r="H16" s="71"/>
      <c r="I16" s="71"/>
      <c r="J16" s="71"/>
      <c r="K16" s="71"/>
      <c r="L16" s="71"/>
      <c r="M16" s="71"/>
      <c r="N16" s="71"/>
      <c r="O16" s="68"/>
      <c r="P16" s="68"/>
      <c r="Q16" s="71"/>
      <c r="R16" s="71"/>
    </row>
    <row r="17" spans="1:18" ht="48">
      <c r="A17" s="189">
        <v>41307</v>
      </c>
      <c r="B17" s="57" t="s">
        <v>514</v>
      </c>
      <c r="C17" s="73"/>
      <c r="D17" s="70">
        <v>95000000</v>
      </c>
      <c r="E17" s="70">
        <v>80000000</v>
      </c>
      <c r="F17" s="173" t="s">
        <v>417</v>
      </c>
      <c r="G17" s="71" t="s">
        <v>412</v>
      </c>
      <c r="H17" s="71" t="s">
        <v>412</v>
      </c>
      <c r="I17" s="71" t="s">
        <v>412</v>
      </c>
      <c r="J17" s="71" t="s">
        <v>412</v>
      </c>
      <c r="K17" s="71" t="s">
        <v>412</v>
      </c>
      <c r="L17" s="71" t="s">
        <v>412</v>
      </c>
      <c r="M17" s="71" t="s">
        <v>412</v>
      </c>
      <c r="N17" s="71" t="s">
        <v>412</v>
      </c>
      <c r="O17" s="174" t="s">
        <v>503</v>
      </c>
      <c r="P17" s="174" t="s">
        <v>503</v>
      </c>
      <c r="Q17" s="71" t="s">
        <v>23</v>
      </c>
      <c r="R17" s="71" t="s">
        <v>28</v>
      </c>
    </row>
    <row r="18" spans="1:18">
      <c r="A18" s="189"/>
      <c r="B18" s="21" t="s">
        <v>413</v>
      </c>
      <c r="C18" s="73"/>
      <c r="D18" s="70">
        <v>4500000</v>
      </c>
      <c r="E18" s="70"/>
      <c r="F18" s="173"/>
      <c r="G18" s="71"/>
      <c r="H18" s="71"/>
      <c r="I18" s="71"/>
      <c r="J18" s="71"/>
      <c r="K18" s="71"/>
      <c r="L18" s="71"/>
      <c r="M18" s="71"/>
      <c r="N18" s="71"/>
      <c r="O18" s="174"/>
      <c r="P18" s="174"/>
      <c r="Q18" s="71" t="s">
        <v>23</v>
      </c>
      <c r="R18" s="71" t="s">
        <v>24</v>
      </c>
    </row>
    <row r="19" spans="1:18">
      <c r="A19" s="189"/>
      <c r="B19" s="21" t="s">
        <v>414</v>
      </c>
      <c r="C19" s="73"/>
      <c r="D19" s="70">
        <v>9500000</v>
      </c>
      <c r="E19" s="70"/>
      <c r="F19" s="173"/>
      <c r="G19" s="71"/>
      <c r="H19" s="71"/>
      <c r="I19" s="71"/>
      <c r="J19" s="71"/>
      <c r="K19" s="71"/>
      <c r="L19" s="71"/>
      <c r="M19" s="71"/>
      <c r="N19" s="71"/>
      <c r="O19" s="174"/>
      <c r="P19" s="174"/>
      <c r="Q19" s="71" t="s">
        <v>24</v>
      </c>
      <c r="R19" s="71" t="s">
        <v>25</v>
      </c>
    </row>
    <row r="20" spans="1:18">
      <c r="A20" s="189"/>
      <c r="B20" s="21" t="s">
        <v>415</v>
      </c>
      <c r="C20" s="73"/>
      <c r="D20" s="70"/>
      <c r="E20" s="70">
        <v>80000000</v>
      </c>
      <c r="F20" s="173"/>
      <c r="G20" s="71"/>
      <c r="H20" s="71"/>
      <c r="I20" s="71"/>
      <c r="J20" s="71"/>
      <c r="K20" s="71"/>
      <c r="L20" s="71"/>
      <c r="M20" s="71"/>
      <c r="N20" s="71"/>
      <c r="O20" s="174"/>
      <c r="P20" s="174"/>
      <c r="Q20" s="71" t="s">
        <v>26</v>
      </c>
      <c r="R20" s="71" t="s">
        <v>28</v>
      </c>
    </row>
    <row r="21" spans="1:18" ht="36">
      <c r="A21" s="189"/>
      <c r="B21" s="33" t="s">
        <v>420</v>
      </c>
      <c r="C21" s="69"/>
      <c r="D21" s="70"/>
      <c r="E21" s="70"/>
      <c r="F21" s="71"/>
      <c r="G21" s="71"/>
      <c r="H21" s="71"/>
      <c r="I21" s="71"/>
      <c r="J21" s="71"/>
      <c r="K21" s="71"/>
      <c r="L21" s="71"/>
      <c r="M21" s="71"/>
      <c r="N21" s="71"/>
      <c r="O21" s="68"/>
      <c r="P21" s="68"/>
      <c r="Q21" s="71"/>
      <c r="R21" s="71"/>
    </row>
    <row r="22" spans="1:18" ht="48">
      <c r="A22" s="189">
        <v>41335</v>
      </c>
      <c r="B22" s="58" t="s">
        <v>421</v>
      </c>
      <c r="C22" s="73"/>
      <c r="D22" s="70">
        <v>20000000</v>
      </c>
      <c r="E22" s="70">
        <v>17000000</v>
      </c>
      <c r="F22" s="173" t="s">
        <v>417</v>
      </c>
      <c r="G22" s="71" t="s">
        <v>412</v>
      </c>
      <c r="H22" s="71" t="s">
        <v>412</v>
      </c>
      <c r="I22" s="71" t="s">
        <v>412</v>
      </c>
      <c r="J22" s="71" t="s">
        <v>412</v>
      </c>
      <c r="K22" s="71" t="s">
        <v>412</v>
      </c>
      <c r="L22" s="71" t="s">
        <v>412</v>
      </c>
      <c r="M22" s="71" t="s">
        <v>412</v>
      </c>
      <c r="N22" s="71" t="s">
        <v>412</v>
      </c>
      <c r="O22" s="174" t="s">
        <v>503</v>
      </c>
      <c r="P22" s="174" t="s">
        <v>503</v>
      </c>
      <c r="Q22" s="71" t="s">
        <v>23</v>
      </c>
      <c r="R22" s="71" t="s">
        <v>32</v>
      </c>
    </row>
    <row r="23" spans="1:18">
      <c r="A23" s="189"/>
      <c r="B23" s="24" t="s">
        <v>413</v>
      </c>
      <c r="C23" s="73"/>
      <c r="D23" s="70">
        <v>1000000</v>
      </c>
      <c r="E23" s="70"/>
      <c r="F23" s="173"/>
      <c r="G23" s="71"/>
      <c r="H23" s="71"/>
      <c r="I23" s="71"/>
      <c r="J23" s="71"/>
      <c r="K23" s="71"/>
      <c r="L23" s="71"/>
      <c r="M23" s="71"/>
      <c r="N23" s="71"/>
      <c r="O23" s="68"/>
      <c r="P23" s="68"/>
      <c r="Q23" s="71" t="s">
        <v>23</v>
      </c>
      <c r="R23" s="71" t="s">
        <v>23</v>
      </c>
    </row>
    <row r="24" spans="1:18">
      <c r="A24" s="189"/>
      <c r="B24" s="24" t="s">
        <v>414</v>
      </c>
      <c r="C24" s="73"/>
      <c r="D24" s="70">
        <v>2000000</v>
      </c>
      <c r="E24" s="70"/>
      <c r="F24" s="173"/>
      <c r="G24" s="71"/>
      <c r="H24" s="71"/>
      <c r="I24" s="71"/>
      <c r="J24" s="71"/>
      <c r="K24" s="71"/>
      <c r="L24" s="71"/>
      <c r="M24" s="71"/>
      <c r="N24" s="71"/>
      <c r="O24" s="68"/>
      <c r="P24" s="68"/>
      <c r="Q24" s="71" t="s">
        <v>24</v>
      </c>
      <c r="R24" s="71" t="s">
        <v>24</v>
      </c>
    </row>
    <row r="25" spans="1:18">
      <c r="A25" s="189"/>
      <c r="B25" s="24" t="s">
        <v>415</v>
      </c>
      <c r="C25" s="73"/>
      <c r="D25" s="70"/>
      <c r="E25" s="70">
        <v>17000000</v>
      </c>
      <c r="F25" s="173"/>
      <c r="G25" s="71"/>
      <c r="H25" s="71"/>
      <c r="I25" s="71"/>
      <c r="J25" s="71"/>
      <c r="K25" s="71"/>
      <c r="L25" s="71"/>
      <c r="M25" s="71"/>
      <c r="N25" s="71"/>
      <c r="O25" s="68"/>
      <c r="P25" s="68"/>
      <c r="Q25" s="71" t="s">
        <v>25</v>
      </c>
      <c r="R25" s="71" t="s">
        <v>32</v>
      </c>
    </row>
    <row r="26" spans="1:18" ht="48">
      <c r="A26" s="189"/>
      <c r="B26" s="33" t="s">
        <v>422</v>
      </c>
      <c r="C26" s="69"/>
      <c r="D26" s="70"/>
      <c r="E26" s="70"/>
      <c r="F26" s="71"/>
      <c r="G26" s="71"/>
      <c r="H26" s="71"/>
      <c r="I26" s="71"/>
      <c r="J26" s="71"/>
      <c r="K26" s="71"/>
      <c r="L26" s="71"/>
      <c r="M26" s="71"/>
      <c r="N26" s="71"/>
      <c r="O26" s="68"/>
      <c r="P26" s="68"/>
      <c r="Q26" s="71"/>
      <c r="R26" s="71"/>
    </row>
    <row r="27" spans="1:18" ht="48">
      <c r="A27" s="189">
        <v>41366</v>
      </c>
      <c r="B27" s="59" t="s">
        <v>423</v>
      </c>
      <c r="C27" s="73"/>
      <c r="D27" s="70">
        <v>30000000</v>
      </c>
      <c r="E27" s="70">
        <v>25500000</v>
      </c>
      <c r="F27" s="173" t="s">
        <v>417</v>
      </c>
      <c r="G27" s="71" t="s">
        <v>412</v>
      </c>
      <c r="H27" s="71" t="s">
        <v>412</v>
      </c>
      <c r="I27" s="71" t="s">
        <v>412</v>
      </c>
      <c r="J27" s="71" t="s">
        <v>412</v>
      </c>
      <c r="K27" s="71" t="s">
        <v>412</v>
      </c>
      <c r="L27" s="71" t="s">
        <v>412</v>
      </c>
      <c r="M27" s="71" t="s">
        <v>412</v>
      </c>
      <c r="N27" s="71" t="s">
        <v>412</v>
      </c>
      <c r="O27" s="174" t="s">
        <v>503</v>
      </c>
      <c r="P27" s="174" t="s">
        <v>503</v>
      </c>
      <c r="Q27" s="71" t="s">
        <v>25</v>
      </c>
      <c r="R27" s="71" t="s">
        <v>32</v>
      </c>
    </row>
    <row r="28" spans="1:18">
      <c r="A28" s="189"/>
      <c r="B28" s="26" t="s">
        <v>413</v>
      </c>
      <c r="C28" s="73"/>
      <c r="D28" s="70">
        <v>1500000</v>
      </c>
      <c r="E28" s="70"/>
      <c r="F28" s="173"/>
      <c r="G28" s="71"/>
      <c r="H28" s="71"/>
      <c r="I28" s="71"/>
      <c r="J28" s="71"/>
      <c r="K28" s="71"/>
      <c r="L28" s="71"/>
      <c r="M28" s="71"/>
      <c r="N28" s="71"/>
      <c r="O28" s="68"/>
      <c r="P28" s="68"/>
      <c r="Q28" s="71" t="s">
        <v>25</v>
      </c>
      <c r="R28" s="71" t="s">
        <v>25</v>
      </c>
    </row>
    <row r="29" spans="1:18">
      <c r="A29" s="189"/>
      <c r="B29" s="26" t="s">
        <v>414</v>
      </c>
      <c r="C29" s="73"/>
      <c r="D29" s="70">
        <v>3000000</v>
      </c>
      <c r="E29" s="70"/>
      <c r="F29" s="173"/>
      <c r="G29" s="71"/>
      <c r="H29" s="71"/>
      <c r="I29" s="71"/>
      <c r="J29" s="71"/>
      <c r="K29" s="71"/>
      <c r="L29" s="71"/>
      <c r="M29" s="71"/>
      <c r="N29" s="71"/>
      <c r="O29" s="68"/>
      <c r="P29" s="68"/>
      <c r="Q29" s="71" t="s">
        <v>26</v>
      </c>
      <c r="R29" s="71" t="s">
        <v>26</v>
      </c>
    </row>
    <row r="30" spans="1:18">
      <c r="A30" s="189"/>
      <c r="B30" s="26" t="s">
        <v>415</v>
      </c>
      <c r="C30" s="73"/>
      <c r="D30" s="70"/>
      <c r="E30" s="70">
        <v>25500000</v>
      </c>
      <c r="F30" s="173"/>
      <c r="G30" s="71"/>
      <c r="H30" s="71"/>
      <c r="I30" s="71"/>
      <c r="J30" s="71"/>
      <c r="K30" s="71"/>
      <c r="L30" s="71"/>
      <c r="M30" s="71"/>
      <c r="N30" s="71"/>
      <c r="O30" s="68"/>
      <c r="P30" s="68"/>
      <c r="Q30" s="71" t="s">
        <v>27</v>
      </c>
      <c r="R30" s="71" t="s">
        <v>32</v>
      </c>
    </row>
    <row r="31" spans="1:18" ht="48">
      <c r="A31" s="189"/>
      <c r="B31" s="33" t="s">
        <v>424</v>
      </c>
      <c r="C31" s="69"/>
      <c r="D31" s="70"/>
      <c r="E31" s="70"/>
      <c r="F31" s="71"/>
      <c r="G31" s="71"/>
      <c r="H31" s="71"/>
      <c r="I31" s="71"/>
      <c r="J31" s="71"/>
      <c r="K31" s="71"/>
      <c r="L31" s="71"/>
      <c r="M31" s="71"/>
      <c r="N31" s="71"/>
      <c r="O31" s="68"/>
      <c r="P31" s="68"/>
      <c r="Q31" s="71"/>
      <c r="R31" s="71"/>
    </row>
    <row r="32" spans="1:18" ht="48">
      <c r="A32" s="189">
        <v>41396</v>
      </c>
      <c r="B32" s="58" t="s">
        <v>504</v>
      </c>
      <c r="C32" s="69"/>
      <c r="D32" s="70">
        <v>30000000</v>
      </c>
      <c r="E32" s="70">
        <v>25500000</v>
      </c>
      <c r="F32" s="173" t="s">
        <v>417</v>
      </c>
      <c r="G32" s="71" t="s">
        <v>412</v>
      </c>
      <c r="H32" s="71" t="s">
        <v>412</v>
      </c>
      <c r="I32" s="71" t="s">
        <v>412</v>
      </c>
      <c r="J32" s="71" t="s">
        <v>412</v>
      </c>
      <c r="K32" s="71" t="s">
        <v>412</v>
      </c>
      <c r="L32" s="71" t="s">
        <v>412</v>
      </c>
      <c r="M32" s="71" t="s">
        <v>412</v>
      </c>
      <c r="N32" s="71" t="s">
        <v>412</v>
      </c>
      <c r="O32" s="174" t="s">
        <v>503</v>
      </c>
      <c r="P32" s="174" t="s">
        <v>503</v>
      </c>
      <c r="Q32" s="71" t="s">
        <v>24</v>
      </c>
      <c r="R32" s="71" t="s">
        <v>29</v>
      </c>
    </row>
    <row r="33" spans="1:118">
      <c r="A33" s="189"/>
      <c r="B33" s="24" t="s">
        <v>413</v>
      </c>
      <c r="C33" s="69"/>
      <c r="D33" s="70">
        <v>1500000</v>
      </c>
      <c r="E33" s="70"/>
      <c r="F33" s="173"/>
      <c r="G33" s="71"/>
      <c r="H33" s="71"/>
      <c r="I33" s="71"/>
      <c r="J33" s="71"/>
      <c r="K33" s="71"/>
      <c r="L33" s="71"/>
      <c r="M33" s="71"/>
      <c r="N33" s="71"/>
      <c r="O33" s="68"/>
      <c r="P33" s="68"/>
      <c r="Q33" s="71" t="s">
        <v>24</v>
      </c>
      <c r="R33" s="71" t="s">
        <v>25</v>
      </c>
    </row>
    <row r="34" spans="1:118">
      <c r="A34" s="189"/>
      <c r="B34" s="24" t="s">
        <v>414</v>
      </c>
      <c r="C34" s="69"/>
      <c r="D34" s="70">
        <v>3000000</v>
      </c>
      <c r="E34" s="70"/>
      <c r="F34" s="173"/>
      <c r="G34" s="71"/>
      <c r="H34" s="71"/>
      <c r="I34" s="71"/>
      <c r="J34" s="71"/>
      <c r="K34" s="71"/>
      <c r="L34" s="71"/>
      <c r="M34" s="71"/>
      <c r="N34" s="71"/>
      <c r="O34" s="68"/>
      <c r="P34" s="68"/>
      <c r="Q34" s="71" t="s">
        <v>25</v>
      </c>
      <c r="R34" s="71" t="s">
        <v>26</v>
      </c>
    </row>
    <row r="35" spans="1:118">
      <c r="A35" s="189"/>
      <c r="B35" s="24" t="s">
        <v>415</v>
      </c>
      <c r="C35" s="69"/>
      <c r="D35" s="70"/>
      <c r="E35" s="70">
        <v>25500000</v>
      </c>
      <c r="F35" s="173"/>
      <c r="G35" s="71"/>
      <c r="H35" s="71"/>
      <c r="I35" s="71"/>
      <c r="J35" s="71"/>
      <c r="K35" s="71"/>
      <c r="L35" s="71"/>
      <c r="M35" s="71"/>
      <c r="N35" s="71"/>
      <c r="O35" s="68"/>
      <c r="P35" s="68"/>
      <c r="Q35" s="71" t="s">
        <v>26</v>
      </c>
      <c r="R35" s="71" t="s">
        <v>29</v>
      </c>
    </row>
    <row r="36" spans="1:118" ht="36">
      <c r="A36" s="189"/>
      <c r="B36" s="33" t="s">
        <v>505</v>
      </c>
      <c r="C36" s="69"/>
      <c r="D36" s="70"/>
      <c r="E36" s="70"/>
      <c r="F36" s="71"/>
      <c r="G36" s="71"/>
      <c r="H36" s="71"/>
      <c r="I36" s="71"/>
      <c r="J36" s="71"/>
      <c r="K36" s="71"/>
      <c r="L36" s="71"/>
      <c r="M36" s="71"/>
      <c r="N36" s="71"/>
      <c r="O36" s="68"/>
      <c r="P36" s="68"/>
      <c r="Q36" s="71"/>
      <c r="R36" s="71"/>
    </row>
    <row r="37" spans="1:118" ht="48">
      <c r="A37" s="189">
        <v>41427</v>
      </c>
      <c r="B37" s="58" t="s">
        <v>506</v>
      </c>
      <c r="C37" s="69"/>
      <c r="D37" s="70">
        <v>40000000</v>
      </c>
      <c r="E37" s="70">
        <v>35000000</v>
      </c>
      <c r="F37" s="173" t="s">
        <v>417</v>
      </c>
      <c r="G37" s="71" t="s">
        <v>412</v>
      </c>
      <c r="H37" s="71" t="s">
        <v>412</v>
      </c>
      <c r="I37" s="71" t="s">
        <v>412</v>
      </c>
      <c r="J37" s="71" t="s">
        <v>412</v>
      </c>
      <c r="K37" s="71" t="s">
        <v>412</v>
      </c>
      <c r="L37" s="71" t="s">
        <v>412</v>
      </c>
      <c r="M37" s="71" t="s">
        <v>412</v>
      </c>
      <c r="N37" s="71" t="s">
        <v>412</v>
      </c>
      <c r="O37" s="174" t="s">
        <v>503</v>
      </c>
      <c r="P37" s="174" t="s">
        <v>503</v>
      </c>
      <c r="Q37" s="71" t="s">
        <v>25</v>
      </c>
      <c r="R37" s="71" t="s">
        <v>32</v>
      </c>
    </row>
    <row r="38" spans="1:118">
      <c r="A38" s="189"/>
      <c r="B38" s="24" t="s">
        <v>413</v>
      </c>
      <c r="C38" s="69"/>
      <c r="D38" s="70">
        <v>2000000</v>
      </c>
      <c r="E38" s="70"/>
      <c r="F38" s="173"/>
      <c r="G38" s="71"/>
      <c r="H38" s="71"/>
      <c r="I38" s="71"/>
      <c r="J38" s="71"/>
      <c r="K38" s="71"/>
      <c r="L38" s="71"/>
      <c r="M38" s="71"/>
      <c r="N38" s="71"/>
      <c r="O38" s="68"/>
      <c r="P38" s="68"/>
      <c r="Q38" s="71" t="s">
        <v>25</v>
      </c>
      <c r="R38" s="71" t="s">
        <v>26</v>
      </c>
    </row>
    <row r="39" spans="1:118">
      <c r="A39" s="189"/>
      <c r="B39" s="24" t="s">
        <v>414</v>
      </c>
      <c r="C39" s="69"/>
      <c r="D39" s="70">
        <v>3000000</v>
      </c>
      <c r="E39" s="70"/>
      <c r="F39" s="173"/>
      <c r="G39" s="71"/>
      <c r="H39" s="71"/>
      <c r="I39" s="71"/>
      <c r="J39" s="71"/>
      <c r="K39" s="71"/>
      <c r="L39" s="71"/>
      <c r="M39" s="71"/>
      <c r="N39" s="71"/>
      <c r="O39" s="68"/>
      <c r="P39" s="68"/>
      <c r="Q39" s="71" t="s">
        <v>27</v>
      </c>
      <c r="R39" s="71" t="s">
        <v>28</v>
      </c>
    </row>
    <row r="40" spans="1:118">
      <c r="A40" s="189"/>
      <c r="B40" s="24" t="s">
        <v>415</v>
      </c>
      <c r="C40" s="69"/>
      <c r="D40" s="70"/>
      <c r="E40" s="70">
        <v>35000000</v>
      </c>
      <c r="F40" s="173"/>
      <c r="G40" s="71"/>
      <c r="H40" s="71"/>
      <c r="I40" s="71"/>
      <c r="J40" s="71"/>
      <c r="K40" s="71"/>
      <c r="L40" s="71"/>
      <c r="M40" s="71"/>
      <c r="N40" s="71"/>
      <c r="O40" s="68"/>
      <c r="P40" s="68"/>
      <c r="Q40" s="71" t="s">
        <v>29</v>
      </c>
      <c r="R40" s="71" t="s">
        <v>32</v>
      </c>
    </row>
    <row r="41" spans="1:118" s="34" customFormat="1" ht="36">
      <c r="A41" s="189"/>
      <c r="B41" s="33" t="s">
        <v>425</v>
      </c>
      <c r="C41" s="69"/>
      <c r="D41" s="70"/>
      <c r="E41" s="70"/>
      <c r="F41" s="71"/>
      <c r="G41" s="71"/>
      <c r="H41" s="71"/>
      <c r="I41" s="71"/>
      <c r="J41" s="71"/>
      <c r="K41" s="71"/>
      <c r="L41" s="71"/>
      <c r="M41" s="71"/>
      <c r="N41" s="71"/>
      <c r="O41" s="68"/>
      <c r="P41" s="68"/>
      <c r="Q41" s="71"/>
      <c r="R41" s="7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row>
    <row r="42" spans="1:118" s="34" customFormat="1" ht="48">
      <c r="A42" s="189">
        <v>41457</v>
      </c>
      <c r="B42" s="60" t="s">
        <v>507</v>
      </c>
      <c r="C42" s="69"/>
      <c r="D42" s="70">
        <v>30000000</v>
      </c>
      <c r="E42" s="70">
        <v>25500000</v>
      </c>
      <c r="F42" s="173" t="s">
        <v>417</v>
      </c>
      <c r="G42" s="71" t="s">
        <v>412</v>
      </c>
      <c r="H42" s="71" t="s">
        <v>412</v>
      </c>
      <c r="I42" s="71" t="s">
        <v>412</v>
      </c>
      <c r="J42" s="71" t="s">
        <v>412</v>
      </c>
      <c r="K42" s="71" t="s">
        <v>412</v>
      </c>
      <c r="L42" s="71" t="s">
        <v>412</v>
      </c>
      <c r="M42" s="71" t="s">
        <v>412</v>
      </c>
      <c r="N42" s="71" t="s">
        <v>412</v>
      </c>
      <c r="O42" s="174" t="s">
        <v>503</v>
      </c>
      <c r="P42" s="174" t="s">
        <v>503</v>
      </c>
      <c r="Q42" s="71" t="s">
        <v>24</v>
      </c>
      <c r="R42" s="71" t="s">
        <v>26</v>
      </c>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row>
    <row r="43" spans="1:118" s="34" customFormat="1">
      <c r="A43" s="189"/>
      <c r="B43" s="24" t="s">
        <v>413</v>
      </c>
      <c r="C43" s="69"/>
      <c r="D43" s="70">
        <v>1500000</v>
      </c>
      <c r="E43" s="70"/>
      <c r="F43" s="173"/>
      <c r="G43" s="71"/>
      <c r="H43" s="71"/>
      <c r="I43" s="71"/>
      <c r="J43" s="71"/>
      <c r="K43" s="71"/>
      <c r="L43" s="71"/>
      <c r="M43" s="71"/>
      <c r="N43" s="71"/>
      <c r="O43" s="68"/>
      <c r="P43" s="68"/>
      <c r="Q43" s="71" t="s">
        <v>24</v>
      </c>
      <c r="R43" s="71" t="s">
        <v>24</v>
      </c>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row>
    <row r="44" spans="1:118" s="34" customFormat="1">
      <c r="A44" s="189"/>
      <c r="B44" s="24" t="s">
        <v>414</v>
      </c>
      <c r="C44" s="69"/>
      <c r="D44" s="70">
        <v>3000000</v>
      </c>
      <c r="E44" s="70"/>
      <c r="F44" s="173"/>
      <c r="G44" s="71"/>
      <c r="H44" s="71"/>
      <c r="I44" s="71"/>
      <c r="J44" s="71"/>
      <c r="K44" s="71"/>
      <c r="L44" s="71"/>
      <c r="M44" s="71"/>
      <c r="N44" s="71"/>
      <c r="O44" s="68"/>
      <c r="P44" s="68"/>
      <c r="Q44" s="71" t="s">
        <v>24</v>
      </c>
      <c r="R44" s="71" t="s">
        <v>24</v>
      </c>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row>
    <row r="45" spans="1:118" s="34" customFormat="1">
      <c r="A45" s="189"/>
      <c r="B45" s="24" t="s">
        <v>415</v>
      </c>
      <c r="C45" s="69"/>
      <c r="D45" s="70"/>
      <c r="E45" s="70">
        <v>25500000</v>
      </c>
      <c r="F45" s="173"/>
      <c r="G45" s="71"/>
      <c r="H45" s="71"/>
      <c r="I45" s="71"/>
      <c r="J45" s="71"/>
      <c r="K45" s="71"/>
      <c r="L45" s="71"/>
      <c r="M45" s="71"/>
      <c r="N45" s="71"/>
      <c r="O45" s="68"/>
      <c r="P45" s="68"/>
      <c r="Q45" s="71" t="s">
        <v>25</v>
      </c>
      <c r="R45" s="71" t="s">
        <v>26</v>
      </c>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row>
    <row r="46" spans="1:118">
      <c r="A46" s="61">
        <v>3</v>
      </c>
      <c r="B46" s="58" t="s">
        <v>426</v>
      </c>
      <c r="C46" s="171"/>
      <c r="D46" s="70"/>
      <c r="E46" s="70"/>
      <c r="F46" s="71"/>
      <c r="G46" s="71"/>
      <c r="H46" s="71"/>
      <c r="I46" s="71"/>
      <c r="J46" s="71"/>
      <c r="K46" s="71"/>
      <c r="L46" s="71"/>
      <c r="M46" s="71"/>
      <c r="N46" s="71"/>
      <c r="O46" s="68"/>
      <c r="P46" s="68"/>
      <c r="Q46" s="172"/>
      <c r="R46" s="172"/>
    </row>
    <row r="47" spans="1:118">
      <c r="A47" s="189">
        <v>41277</v>
      </c>
      <c r="B47" s="58" t="s">
        <v>427</v>
      </c>
      <c r="C47" s="175" t="s">
        <v>402</v>
      </c>
      <c r="D47" s="70">
        <v>215000000</v>
      </c>
      <c r="E47" s="70">
        <v>200000000</v>
      </c>
      <c r="F47" s="71" t="s">
        <v>412</v>
      </c>
      <c r="G47" s="71" t="s">
        <v>412</v>
      </c>
      <c r="H47" s="71" t="s">
        <v>412</v>
      </c>
      <c r="I47" s="71" t="s">
        <v>412</v>
      </c>
      <c r="J47" s="71" t="s">
        <v>412</v>
      </c>
      <c r="K47" s="71" t="s">
        <v>412</v>
      </c>
      <c r="L47" s="71" t="s">
        <v>412</v>
      </c>
      <c r="M47" s="71" t="s">
        <v>412</v>
      </c>
      <c r="N47" s="71" t="s">
        <v>412</v>
      </c>
      <c r="O47" s="68"/>
      <c r="P47" s="68"/>
      <c r="Q47" s="172">
        <v>2014</v>
      </c>
      <c r="R47" s="71" t="s">
        <v>30</v>
      </c>
    </row>
    <row r="48" spans="1:118">
      <c r="A48" s="189"/>
      <c r="B48" s="24" t="s">
        <v>413</v>
      </c>
      <c r="C48" s="69"/>
      <c r="D48" s="70">
        <v>10000000</v>
      </c>
      <c r="E48" s="70" t="s">
        <v>114</v>
      </c>
      <c r="F48" s="71"/>
      <c r="G48" s="71"/>
      <c r="H48" s="71"/>
      <c r="I48" s="71"/>
      <c r="J48" s="71"/>
      <c r="K48" s="71"/>
      <c r="L48" s="71"/>
      <c r="M48" s="71"/>
      <c r="N48" s="71"/>
      <c r="O48" s="68"/>
      <c r="P48" s="68"/>
      <c r="Q48" s="71" t="s">
        <v>23</v>
      </c>
      <c r="R48" s="71" t="s">
        <v>24</v>
      </c>
    </row>
    <row r="49" spans="1:18">
      <c r="A49" s="189"/>
      <c r="B49" s="24" t="s">
        <v>414</v>
      </c>
      <c r="C49" s="69"/>
      <c r="D49" s="70">
        <v>5000000</v>
      </c>
      <c r="E49" s="70" t="s">
        <v>114</v>
      </c>
      <c r="F49" s="71"/>
      <c r="G49" s="71"/>
      <c r="H49" s="71"/>
      <c r="I49" s="71"/>
      <c r="J49" s="71"/>
      <c r="K49" s="71"/>
      <c r="L49" s="71"/>
      <c r="M49" s="71"/>
      <c r="N49" s="71"/>
      <c r="O49" s="68"/>
      <c r="P49" s="68"/>
      <c r="Q49" s="71" t="s">
        <v>24</v>
      </c>
      <c r="R49" s="71" t="s">
        <v>26</v>
      </c>
    </row>
    <row r="50" spans="1:18">
      <c r="A50" s="189"/>
      <c r="B50" s="24" t="s">
        <v>415</v>
      </c>
      <c r="C50" s="69"/>
      <c r="D50" s="70" t="s">
        <v>114</v>
      </c>
      <c r="E50" s="70">
        <v>200000000</v>
      </c>
      <c r="F50" s="71"/>
      <c r="G50" s="71"/>
      <c r="H50" s="71"/>
      <c r="I50" s="71"/>
      <c r="J50" s="71"/>
      <c r="K50" s="71"/>
      <c r="L50" s="71"/>
      <c r="M50" s="71"/>
      <c r="N50" s="71"/>
      <c r="O50" s="68"/>
      <c r="P50" s="68"/>
      <c r="Q50" s="71" t="s">
        <v>26</v>
      </c>
      <c r="R50" s="71" t="s">
        <v>30</v>
      </c>
    </row>
    <row r="51" spans="1:18" ht="312">
      <c r="A51" s="189"/>
      <c r="B51" s="33" t="s">
        <v>515</v>
      </c>
      <c r="C51" s="69"/>
      <c r="D51" s="70"/>
      <c r="E51" s="70"/>
      <c r="F51" s="71"/>
      <c r="G51" s="71"/>
      <c r="H51" s="71"/>
      <c r="I51" s="71"/>
      <c r="J51" s="71"/>
      <c r="K51" s="71"/>
      <c r="L51" s="71"/>
      <c r="M51" s="71"/>
      <c r="N51" s="71"/>
      <c r="O51" s="68"/>
      <c r="P51" s="68"/>
      <c r="Q51" s="71"/>
      <c r="R51" s="71"/>
    </row>
    <row r="52" spans="1:18">
      <c r="A52" s="189">
        <v>41308</v>
      </c>
      <c r="B52" s="62" t="s">
        <v>428</v>
      </c>
      <c r="C52" s="175">
        <v>1</v>
      </c>
      <c r="D52" s="70">
        <v>22000000</v>
      </c>
      <c r="E52" s="70" t="s">
        <v>429</v>
      </c>
      <c r="F52" s="71" t="s">
        <v>412</v>
      </c>
      <c r="G52" s="71" t="s">
        <v>412</v>
      </c>
      <c r="H52" s="71" t="s">
        <v>412</v>
      </c>
      <c r="I52" s="71" t="s">
        <v>412</v>
      </c>
      <c r="J52" s="71" t="s">
        <v>412</v>
      </c>
      <c r="K52" s="71" t="s">
        <v>412</v>
      </c>
      <c r="L52" s="71" t="s">
        <v>412</v>
      </c>
      <c r="M52" s="71" t="s">
        <v>412</v>
      </c>
      <c r="N52" s="71" t="s">
        <v>412</v>
      </c>
      <c r="O52" s="68"/>
      <c r="P52" s="68"/>
      <c r="Q52" s="172">
        <v>2015</v>
      </c>
      <c r="R52" s="172">
        <v>2019</v>
      </c>
    </row>
    <row r="53" spans="1:18">
      <c r="A53" s="189"/>
      <c r="B53" s="24" t="s">
        <v>413</v>
      </c>
      <c r="C53" s="69"/>
      <c r="D53" s="70">
        <v>1000000</v>
      </c>
      <c r="E53" s="70" t="s">
        <v>114</v>
      </c>
      <c r="F53" s="71"/>
      <c r="G53" s="71"/>
      <c r="H53" s="71"/>
      <c r="I53" s="71"/>
      <c r="J53" s="71"/>
      <c r="K53" s="71"/>
      <c r="L53" s="71"/>
      <c r="M53" s="71"/>
      <c r="N53" s="71"/>
      <c r="O53" s="68"/>
      <c r="P53" s="68"/>
      <c r="Q53" s="71" t="s">
        <v>24</v>
      </c>
      <c r="R53" s="71" t="s">
        <v>25</v>
      </c>
    </row>
    <row r="54" spans="1:18">
      <c r="A54" s="189"/>
      <c r="B54" s="24" t="s">
        <v>414</v>
      </c>
      <c r="C54" s="69"/>
      <c r="D54" s="70">
        <v>1000000</v>
      </c>
      <c r="E54" s="70" t="s">
        <v>114</v>
      </c>
      <c r="F54" s="71"/>
      <c r="G54" s="71"/>
      <c r="H54" s="71"/>
      <c r="I54" s="71"/>
      <c r="J54" s="71"/>
      <c r="K54" s="71"/>
      <c r="L54" s="71"/>
      <c r="M54" s="71"/>
      <c r="N54" s="71"/>
      <c r="O54" s="68"/>
      <c r="P54" s="68"/>
      <c r="Q54" s="71" t="s">
        <v>25</v>
      </c>
      <c r="R54" s="71" t="s">
        <v>26</v>
      </c>
    </row>
    <row r="55" spans="1:18">
      <c r="A55" s="189"/>
      <c r="B55" s="24" t="s">
        <v>415</v>
      </c>
      <c r="C55" s="69"/>
      <c r="D55" s="70" t="s">
        <v>114</v>
      </c>
      <c r="E55" s="70">
        <v>20000000</v>
      </c>
      <c r="F55" s="71"/>
      <c r="G55" s="71"/>
      <c r="H55" s="71"/>
      <c r="I55" s="71"/>
      <c r="J55" s="71"/>
      <c r="K55" s="71"/>
      <c r="L55" s="71"/>
      <c r="M55" s="71"/>
      <c r="N55" s="71"/>
      <c r="O55" s="68"/>
      <c r="P55" s="68"/>
      <c r="Q55" s="71" t="s">
        <v>26</v>
      </c>
      <c r="R55" s="71" t="s">
        <v>28</v>
      </c>
    </row>
    <row r="56" spans="1:18" ht="264">
      <c r="A56" s="189"/>
      <c r="B56" s="35" t="s">
        <v>430</v>
      </c>
      <c r="C56" s="69"/>
      <c r="D56" s="70"/>
      <c r="E56" s="70"/>
      <c r="F56" s="71"/>
      <c r="G56" s="71"/>
      <c r="H56" s="71"/>
      <c r="I56" s="71"/>
      <c r="J56" s="71"/>
      <c r="K56" s="71"/>
      <c r="L56" s="71"/>
      <c r="M56" s="71"/>
      <c r="N56" s="71"/>
      <c r="O56" s="68"/>
      <c r="P56" s="68"/>
      <c r="Q56" s="71"/>
      <c r="R56" s="71"/>
    </row>
    <row r="57" spans="1:18" ht="24">
      <c r="A57" s="189">
        <v>41336</v>
      </c>
      <c r="B57" s="24" t="s">
        <v>431</v>
      </c>
      <c r="C57" s="176"/>
      <c r="D57" s="70">
        <v>30500000</v>
      </c>
      <c r="E57" s="70" t="s">
        <v>114</v>
      </c>
      <c r="F57" s="71" t="s">
        <v>412</v>
      </c>
      <c r="G57" s="71" t="s">
        <v>412</v>
      </c>
      <c r="H57" s="71" t="s">
        <v>412</v>
      </c>
      <c r="I57" s="71" t="s">
        <v>412</v>
      </c>
      <c r="J57" s="71" t="s">
        <v>412</v>
      </c>
      <c r="K57" s="71" t="s">
        <v>412</v>
      </c>
      <c r="L57" s="71" t="s">
        <v>412</v>
      </c>
      <c r="M57" s="71" t="s">
        <v>412</v>
      </c>
      <c r="N57" s="71" t="s">
        <v>412</v>
      </c>
      <c r="O57" s="68"/>
      <c r="P57" s="68"/>
      <c r="Q57" s="71" t="s">
        <v>25</v>
      </c>
      <c r="R57" s="71" t="s">
        <v>27</v>
      </c>
    </row>
    <row r="58" spans="1:18">
      <c r="A58" s="189"/>
      <c r="B58" s="58" t="s">
        <v>432</v>
      </c>
      <c r="C58" s="69" t="s">
        <v>433</v>
      </c>
      <c r="D58" s="70">
        <v>9500000</v>
      </c>
      <c r="E58" s="70" t="s">
        <v>114</v>
      </c>
      <c r="F58" s="71"/>
      <c r="G58" s="71"/>
      <c r="H58" s="71"/>
      <c r="I58" s="71"/>
      <c r="J58" s="71"/>
      <c r="K58" s="71"/>
      <c r="L58" s="71"/>
      <c r="M58" s="71"/>
      <c r="N58" s="71"/>
      <c r="O58" s="68"/>
      <c r="P58" s="68"/>
      <c r="Q58" s="71" t="s">
        <v>25</v>
      </c>
      <c r="R58" s="71" t="s">
        <v>26</v>
      </c>
    </row>
    <row r="59" spans="1:18">
      <c r="A59" s="189"/>
      <c r="B59" s="58" t="s">
        <v>434</v>
      </c>
      <c r="C59" s="69" t="s">
        <v>433</v>
      </c>
      <c r="D59" s="70">
        <v>5500000</v>
      </c>
      <c r="E59" s="70" t="s">
        <v>114</v>
      </c>
      <c r="F59" s="71"/>
      <c r="G59" s="71"/>
      <c r="H59" s="71"/>
      <c r="I59" s="71"/>
      <c r="J59" s="71"/>
      <c r="K59" s="71"/>
      <c r="L59" s="71"/>
      <c r="M59" s="71"/>
      <c r="N59" s="71"/>
      <c r="O59" s="68"/>
      <c r="P59" s="68"/>
      <c r="Q59" s="71" t="s">
        <v>26</v>
      </c>
      <c r="R59" s="71" t="s">
        <v>27</v>
      </c>
    </row>
    <row r="60" spans="1:18">
      <c r="A60" s="189"/>
      <c r="B60" s="58" t="s">
        <v>435</v>
      </c>
      <c r="C60" s="69" t="s">
        <v>436</v>
      </c>
      <c r="D60" s="70">
        <v>9300000</v>
      </c>
      <c r="E60" s="70" t="s">
        <v>114</v>
      </c>
      <c r="F60" s="71"/>
      <c r="G60" s="71"/>
      <c r="H60" s="71"/>
      <c r="I60" s="71"/>
      <c r="J60" s="71"/>
      <c r="K60" s="71"/>
      <c r="L60" s="71"/>
      <c r="M60" s="71"/>
      <c r="N60" s="71"/>
      <c r="O60" s="68"/>
      <c r="P60" s="68"/>
      <c r="Q60" s="71" t="s">
        <v>25</v>
      </c>
      <c r="R60" s="71" t="s">
        <v>25</v>
      </c>
    </row>
    <row r="61" spans="1:18">
      <c r="A61" s="189"/>
      <c r="B61" s="58" t="s">
        <v>437</v>
      </c>
      <c r="C61" s="69" t="s">
        <v>436</v>
      </c>
      <c r="D61" s="70">
        <v>6200000</v>
      </c>
      <c r="E61" s="70" t="s">
        <v>114</v>
      </c>
      <c r="F61" s="71"/>
      <c r="G61" s="71"/>
      <c r="H61" s="71"/>
      <c r="I61" s="71"/>
      <c r="J61" s="71"/>
      <c r="K61" s="71"/>
      <c r="L61" s="71"/>
      <c r="M61" s="71"/>
      <c r="N61" s="71"/>
      <c r="O61" s="68"/>
      <c r="P61" s="68"/>
      <c r="Q61" s="71" t="s">
        <v>25</v>
      </c>
      <c r="R61" s="71" t="s">
        <v>27</v>
      </c>
    </row>
    <row r="62" spans="1:18" ht="276">
      <c r="A62" s="189"/>
      <c r="B62" s="35" t="s">
        <v>508</v>
      </c>
      <c r="C62" s="69"/>
      <c r="D62" s="70"/>
      <c r="E62" s="70"/>
      <c r="F62" s="71"/>
      <c r="G62" s="71"/>
      <c r="H62" s="71"/>
      <c r="I62" s="71"/>
      <c r="J62" s="71"/>
      <c r="K62" s="71"/>
      <c r="L62" s="71"/>
      <c r="M62" s="71"/>
      <c r="N62" s="71"/>
      <c r="O62" s="68"/>
      <c r="P62" s="68"/>
      <c r="Q62" s="71"/>
      <c r="R62" s="71"/>
    </row>
    <row r="63" spans="1:18">
      <c r="A63" s="63">
        <v>4</v>
      </c>
      <c r="B63" s="24" t="s">
        <v>438</v>
      </c>
      <c r="C63" s="69"/>
      <c r="D63" s="70"/>
      <c r="E63" s="70"/>
      <c r="F63" s="71"/>
      <c r="G63" s="71"/>
      <c r="H63" s="71"/>
      <c r="I63" s="71"/>
      <c r="J63" s="71"/>
      <c r="K63" s="71"/>
      <c r="L63" s="71"/>
      <c r="M63" s="71"/>
      <c r="N63" s="71"/>
      <c r="O63" s="68"/>
      <c r="P63" s="68"/>
      <c r="Q63" s="71"/>
      <c r="R63" s="71"/>
    </row>
    <row r="64" spans="1:18" ht="48">
      <c r="A64" s="189"/>
      <c r="B64" s="33" t="s">
        <v>509</v>
      </c>
      <c r="C64" s="69"/>
      <c r="D64" s="70"/>
      <c r="E64" s="70"/>
      <c r="F64" s="71"/>
      <c r="G64" s="71"/>
      <c r="H64" s="71"/>
      <c r="I64" s="71"/>
      <c r="J64" s="71"/>
      <c r="K64" s="71"/>
      <c r="L64" s="71"/>
      <c r="M64" s="71"/>
      <c r="N64" s="71"/>
      <c r="O64" s="68"/>
      <c r="P64" s="68"/>
      <c r="Q64" s="71"/>
      <c r="R64" s="71"/>
    </row>
    <row r="65" spans="1:18" ht="48">
      <c r="A65" s="63"/>
      <c r="B65" s="24" t="s">
        <v>439</v>
      </c>
      <c r="C65" s="69"/>
      <c r="D65" s="70"/>
      <c r="E65" s="70"/>
      <c r="F65" s="71"/>
      <c r="G65" s="71"/>
      <c r="H65" s="71"/>
      <c r="I65" s="71"/>
      <c r="J65" s="71"/>
      <c r="K65" s="71"/>
      <c r="L65" s="71"/>
      <c r="M65" s="71"/>
      <c r="N65" s="71"/>
      <c r="O65" s="174" t="s">
        <v>503</v>
      </c>
      <c r="P65" s="174" t="s">
        <v>503</v>
      </c>
      <c r="Q65" s="71"/>
      <c r="R65" s="71"/>
    </row>
    <row r="66" spans="1:18" ht="48">
      <c r="A66" s="189">
        <v>41278</v>
      </c>
      <c r="B66" s="24" t="s">
        <v>418</v>
      </c>
      <c r="C66" s="69"/>
      <c r="D66" s="70">
        <v>40000000</v>
      </c>
      <c r="E66" s="70">
        <v>35000000</v>
      </c>
      <c r="F66" s="173" t="s">
        <v>417</v>
      </c>
      <c r="G66" s="71" t="s">
        <v>412</v>
      </c>
      <c r="H66" s="71" t="s">
        <v>412</v>
      </c>
      <c r="I66" s="71" t="s">
        <v>412</v>
      </c>
      <c r="J66" s="71" t="s">
        <v>412</v>
      </c>
      <c r="K66" s="71" t="s">
        <v>412</v>
      </c>
      <c r="L66" s="71" t="s">
        <v>412</v>
      </c>
      <c r="M66" s="71" t="s">
        <v>412</v>
      </c>
      <c r="N66" s="71" t="s">
        <v>412</v>
      </c>
      <c r="O66" s="174" t="s">
        <v>503</v>
      </c>
      <c r="P66" s="174" t="s">
        <v>503</v>
      </c>
      <c r="Q66" s="71" t="s">
        <v>23</v>
      </c>
      <c r="R66" s="71" t="s">
        <v>28</v>
      </c>
    </row>
    <row r="67" spans="1:18">
      <c r="A67" s="189"/>
      <c r="B67" s="24" t="s">
        <v>413</v>
      </c>
      <c r="C67" s="69"/>
      <c r="D67" s="70">
        <v>2000000</v>
      </c>
      <c r="E67" s="70"/>
      <c r="F67" s="173"/>
      <c r="G67" s="71"/>
      <c r="H67" s="71"/>
      <c r="I67" s="71"/>
      <c r="J67" s="71"/>
      <c r="K67" s="71"/>
      <c r="L67" s="71"/>
      <c r="M67" s="71"/>
      <c r="N67" s="71"/>
      <c r="O67" s="174"/>
      <c r="P67" s="174"/>
      <c r="Q67" s="71" t="s">
        <v>23</v>
      </c>
      <c r="R67" s="71" t="s">
        <v>24</v>
      </c>
    </row>
    <row r="68" spans="1:18">
      <c r="A68" s="189"/>
      <c r="B68" s="24" t="s">
        <v>414</v>
      </c>
      <c r="C68" s="69"/>
      <c r="D68" s="70">
        <v>3000000</v>
      </c>
      <c r="E68" s="70"/>
      <c r="F68" s="173"/>
      <c r="G68" s="71"/>
      <c r="H68" s="71"/>
      <c r="I68" s="71"/>
      <c r="J68" s="71"/>
      <c r="K68" s="71"/>
      <c r="L68" s="71"/>
      <c r="M68" s="71"/>
      <c r="N68" s="71"/>
      <c r="O68" s="174"/>
      <c r="P68" s="174"/>
      <c r="Q68" s="71" t="s">
        <v>24</v>
      </c>
      <c r="R68" s="71" t="s">
        <v>25</v>
      </c>
    </row>
    <row r="69" spans="1:18">
      <c r="A69" s="189"/>
      <c r="B69" s="24" t="s">
        <v>415</v>
      </c>
      <c r="C69" s="69"/>
      <c r="D69" s="70"/>
      <c r="E69" s="70">
        <v>35000000</v>
      </c>
      <c r="F69" s="173"/>
      <c r="G69" s="71"/>
      <c r="H69" s="71"/>
      <c r="I69" s="71"/>
      <c r="J69" s="71"/>
      <c r="K69" s="71"/>
      <c r="L69" s="71"/>
      <c r="M69" s="71"/>
      <c r="N69" s="71"/>
      <c r="O69" s="174"/>
      <c r="P69" s="174"/>
      <c r="Q69" s="71" t="s">
        <v>26</v>
      </c>
      <c r="R69" s="71" t="s">
        <v>28</v>
      </c>
    </row>
    <row r="70" spans="1:18" ht="36">
      <c r="A70" s="189"/>
      <c r="B70" s="33" t="s">
        <v>440</v>
      </c>
      <c r="C70" s="69"/>
      <c r="D70" s="70"/>
      <c r="E70" s="70"/>
      <c r="F70" s="71"/>
      <c r="G70" s="71"/>
      <c r="H70" s="71"/>
      <c r="I70" s="71"/>
      <c r="J70" s="71"/>
      <c r="K70" s="71"/>
      <c r="L70" s="71"/>
      <c r="M70" s="71"/>
      <c r="N70" s="71"/>
      <c r="O70" s="68"/>
      <c r="P70" s="68"/>
      <c r="Q70" s="71"/>
      <c r="R70" s="71"/>
    </row>
    <row r="71" spans="1:18" ht="48">
      <c r="A71" s="189">
        <v>41309</v>
      </c>
      <c r="B71" s="64" t="s">
        <v>514</v>
      </c>
      <c r="C71" s="69"/>
      <c r="D71" s="70">
        <v>45000000</v>
      </c>
      <c r="E71" s="70">
        <v>39000000</v>
      </c>
      <c r="F71" s="173" t="s">
        <v>417</v>
      </c>
      <c r="G71" s="71" t="s">
        <v>412</v>
      </c>
      <c r="H71" s="71" t="s">
        <v>412</v>
      </c>
      <c r="I71" s="71" t="s">
        <v>412</v>
      </c>
      <c r="J71" s="71" t="s">
        <v>412</v>
      </c>
      <c r="K71" s="71" t="s">
        <v>412</v>
      </c>
      <c r="L71" s="71" t="s">
        <v>412</v>
      </c>
      <c r="M71" s="71" t="s">
        <v>412</v>
      </c>
      <c r="N71" s="71" t="s">
        <v>412</v>
      </c>
      <c r="O71" s="174" t="s">
        <v>503</v>
      </c>
      <c r="P71" s="174" t="s">
        <v>503</v>
      </c>
      <c r="Q71" s="71" t="s">
        <v>23</v>
      </c>
      <c r="R71" s="71" t="s">
        <v>28</v>
      </c>
    </row>
    <row r="72" spans="1:18">
      <c r="A72" s="189"/>
      <c r="B72" s="24" t="s">
        <v>413</v>
      </c>
      <c r="C72" s="69"/>
      <c r="D72" s="70">
        <v>2000000</v>
      </c>
      <c r="E72" s="70"/>
      <c r="F72" s="173"/>
      <c r="G72" s="71"/>
      <c r="H72" s="71"/>
      <c r="I72" s="71"/>
      <c r="J72" s="71"/>
      <c r="K72" s="71"/>
      <c r="L72" s="71"/>
      <c r="M72" s="71"/>
      <c r="N72" s="71"/>
      <c r="O72" s="174"/>
      <c r="P72" s="174"/>
      <c r="Q72" s="71" t="s">
        <v>23</v>
      </c>
      <c r="R72" s="71" t="s">
        <v>24</v>
      </c>
    </row>
    <row r="73" spans="1:18">
      <c r="A73" s="189"/>
      <c r="B73" s="24" t="s">
        <v>414</v>
      </c>
      <c r="C73" s="69"/>
      <c r="D73" s="70">
        <v>4000000</v>
      </c>
      <c r="E73" s="70"/>
      <c r="F73" s="173"/>
      <c r="G73" s="71"/>
      <c r="H73" s="71"/>
      <c r="I73" s="71"/>
      <c r="J73" s="71"/>
      <c r="K73" s="71"/>
      <c r="L73" s="71"/>
      <c r="M73" s="71"/>
      <c r="N73" s="71"/>
      <c r="O73" s="174"/>
      <c r="P73" s="174"/>
      <c r="Q73" s="71" t="s">
        <v>24</v>
      </c>
      <c r="R73" s="71" t="s">
        <v>25</v>
      </c>
    </row>
    <row r="74" spans="1:18">
      <c r="A74" s="189"/>
      <c r="B74" s="24" t="s">
        <v>415</v>
      </c>
      <c r="C74" s="69"/>
      <c r="D74" s="70"/>
      <c r="E74" s="70">
        <v>39000000</v>
      </c>
      <c r="F74" s="173"/>
      <c r="G74" s="71"/>
      <c r="H74" s="71"/>
      <c r="I74" s="71"/>
      <c r="J74" s="71"/>
      <c r="K74" s="71"/>
      <c r="L74" s="71"/>
      <c r="M74" s="71"/>
      <c r="N74" s="71"/>
      <c r="O74" s="174"/>
      <c r="P74" s="174"/>
      <c r="Q74" s="71" t="s">
        <v>26</v>
      </c>
      <c r="R74" s="71" t="s">
        <v>28</v>
      </c>
    </row>
    <row r="75" spans="1:18" ht="36">
      <c r="A75" s="189"/>
      <c r="B75" s="33" t="s">
        <v>441</v>
      </c>
      <c r="C75" s="69"/>
      <c r="D75" s="70"/>
      <c r="E75" s="70"/>
      <c r="F75" s="71"/>
      <c r="G75" s="71"/>
      <c r="H75" s="71"/>
      <c r="I75" s="71"/>
      <c r="J75" s="71"/>
      <c r="K75" s="71"/>
      <c r="L75" s="71"/>
      <c r="M75" s="71"/>
      <c r="N75" s="71"/>
      <c r="O75" s="68"/>
      <c r="P75" s="68"/>
      <c r="Q75" s="71"/>
      <c r="R75" s="71"/>
    </row>
    <row r="76" spans="1:18" ht="48">
      <c r="A76" s="189">
        <v>41337</v>
      </c>
      <c r="B76" s="64" t="s">
        <v>442</v>
      </c>
      <c r="C76" s="69"/>
      <c r="D76" s="70">
        <v>15000000</v>
      </c>
      <c r="E76" s="70">
        <v>13000000</v>
      </c>
      <c r="F76" s="173" t="s">
        <v>417</v>
      </c>
      <c r="G76" s="71" t="s">
        <v>412</v>
      </c>
      <c r="H76" s="71" t="s">
        <v>412</v>
      </c>
      <c r="I76" s="71" t="s">
        <v>412</v>
      </c>
      <c r="J76" s="71" t="s">
        <v>412</v>
      </c>
      <c r="K76" s="71" t="s">
        <v>412</v>
      </c>
      <c r="L76" s="71" t="s">
        <v>412</v>
      </c>
      <c r="M76" s="71" t="s">
        <v>412</v>
      </c>
      <c r="N76" s="71" t="s">
        <v>412</v>
      </c>
      <c r="O76" s="174" t="s">
        <v>503</v>
      </c>
      <c r="P76" s="174" t="s">
        <v>503</v>
      </c>
      <c r="Q76" s="71" t="s">
        <v>26</v>
      </c>
      <c r="R76" s="71" t="s">
        <v>29</v>
      </c>
    </row>
    <row r="77" spans="1:18">
      <c r="A77" s="189"/>
      <c r="B77" s="24" t="s">
        <v>413</v>
      </c>
      <c r="C77" s="69"/>
      <c r="D77" s="70">
        <v>500000</v>
      </c>
      <c r="E77" s="70"/>
      <c r="F77" s="173"/>
      <c r="G77" s="71"/>
      <c r="H77" s="71"/>
      <c r="I77" s="71"/>
      <c r="J77" s="71"/>
      <c r="K77" s="71"/>
      <c r="L77" s="71"/>
      <c r="M77" s="71"/>
      <c r="N77" s="71"/>
      <c r="O77" s="174"/>
      <c r="P77" s="174"/>
      <c r="Q77" s="71" t="s">
        <v>26</v>
      </c>
      <c r="R77" s="71" t="s">
        <v>26</v>
      </c>
    </row>
    <row r="78" spans="1:18">
      <c r="A78" s="189"/>
      <c r="B78" s="24" t="s">
        <v>414</v>
      </c>
      <c r="C78" s="69"/>
      <c r="D78" s="70">
        <v>1500000</v>
      </c>
      <c r="E78" s="70"/>
      <c r="F78" s="173"/>
      <c r="G78" s="71"/>
      <c r="H78" s="71"/>
      <c r="I78" s="71"/>
      <c r="J78" s="71"/>
      <c r="K78" s="71"/>
      <c r="L78" s="71"/>
      <c r="M78" s="71"/>
      <c r="N78" s="71"/>
      <c r="O78" s="174"/>
      <c r="P78" s="174"/>
      <c r="Q78" s="71" t="s">
        <v>27</v>
      </c>
      <c r="R78" s="71" t="s">
        <v>27</v>
      </c>
    </row>
    <row r="79" spans="1:18">
      <c r="A79" s="189"/>
      <c r="B79" s="24" t="s">
        <v>415</v>
      </c>
      <c r="C79" s="69"/>
      <c r="D79" s="70"/>
      <c r="E79" s="70">
        <v>13000000</v>
      </c>
      <c r="F79" s="173"/>
      <c r="G79" s="71"/>
      <c r="H79" s="71"/>
      <c r="I79" s="71"/>
      <c r="J79" s="71"/>
      <c r="K79" s="71"/>
      <c r="L79" s="71"/>
      <c r="M79" s="71"/>
      <c r="N79" s="71"/>
      <c r="O79" s="174"/>
      <c r="P79" s="174"/>
      <c r="Q79" s="71" t="s">
        <v>28</v>
      </c>
      <c r="R79" s="71" t="s">
        <v>29</v>
      </c>
    </row>
    <row r="80" spans="1:18" ht="48">
      <c r="A80" s="189"/>
      <c r="B80" s="33" t="s">
        <v>443</v>
      </c>
      <c r="C80" s="69"/>
      <c r="D80" s="70"/>
      <c r="E80" s="70"/>
      <c r="F80" s="71"/>
      <c r="G80" s="71"/>
      <c r="H80" s="71"/>
      <c r="I80" s="71"/>
      <c r="J80" s="71"/>
      <c r="K80" s="71"/>
      <c r="L80" s="71"/>
      <c r="M80" s="71"/>
      <c r="N80" s="71"/>
      <c r="O80" s="68"/>
      <c r="P80" s="68"/>
      <c r="Q80" s="71"/>
      <c r="R80" s="71"/>
    </row>
    <row r="81" spans="1:18" ht="48">
      <c r="A81" s="189">
        <v>41368</v>
      </c>
      <c r="B81" s="58" t="s">
        <v>444</v>
      </c>
      <c r="C81" s="69"/>
      <c r="D81" s="70">
        <v>10000000</v>
      </c>
      <c r="E81" s="70">
        <v>8500000</v>
      </c>
      <c r="F81" s="173" t="s">
        <v>417</v>
      </c>
      <c r="G81" s="71" t="s">
        <v>412</v>
      </c>
      <c r="H81" s="71" t="s">
        <v>412</v>
      </c>
      <c r="I81" s="71" t="s">
        <v>412</v>
      </c>
      <c r="J81" s="71" t="s">
        <v>412</v>
      </c>
      <c r="K81" s="71" t="s">
        <v>412</v>
      </c>
      <c r="L81" s="71" t="s">
        <v>412</v>
      </c>
      <c r="M81" s="71" t="s">
        <v>412</v>
      </c>
      <c r="N81" s="71" t="s">
        <v>412</v>
      </c>
      <c r="O81" s="174" t="s">
        <v>503</v>
      </c>
      <c r="P81" s="174" t="s">
        <v>503</v>
      </c>
      <c r="Q81" s="71" t="s">
        <v>23</v>
      </c>
      <c r="R81" s="71" t="s">
        <v>29</v>
      </c>
    </row>
    <row r="82" spans="1:18">
      <c r="A82" s="189"/>
      <c r="B82" s="24" t="s">
        <v>413</v>
      </c>
      <c r="C82" s="69"/>
      <c r="D82" s="70">
        <v>500000</v>
      </c>
      <c r="E82" s="70"/>
      <c r="F82" s="173"/>
      <c r="G82" s="71"/>
      <c r="H82" s="71"/>
      <c r="I82" s="71"/>
      <c r="J82" s="71"/>
      <c r="K82" s="71"/>
      <c r="L82" s="71"/>
      <c r="M82" s="71"/>
      <c r="N82" s="71"/>
      <c r="O82" s="68"/>
      <c r="P82" s="68"/>
      <c r="Q82" s="71" t="s">
        <v>23</v>
      </c>
      <c r="R82" s="71" t="s">
        <v>24</v>
      </c>
    </row>
    <row r="83" spans="1:18">
      <c r="A83" s="189"/>
      <c r="B83" s="24" t="s">
        <v>414</v>
      </c>
      <c r="C83" s="69"/>
      <c r="D83" s="70">
        <v>1000000</v>
      </c>
      <c r="E83" s="70"/>
      <c r="F83" s="173"/>
      <c r="G83" s="71"/>
      <c r="H83" s="71"/>
      <c r="I83" s="71"/>
      <c r="J83" s="71"/>
      <c r="K83" s="71"/>
      <c r="L83" s="71"/>
      <c r="M83" s="71"/>
      <c r="N83" s="71"/>
      <c r="O83" s="68"/>
      <c r="P83" s="68"/>
      <c r="Q83" s="71" t="s">
        <v>24</v>
      </c>
      <c r="R83" s="71" t="s">
        <v>25</v>
      </c>
    </row>
    <row r="84" spans="1:18">
      <c r="A84" s="189"/>
      <c r="B84" s="24" t="s">
        <v>415</v>
      </c>
      <c r="C84" s="69"/>
      <c r="D84" s="70"/>
      <c r="E84" s="70">
        <v>8500000</v>
      </c>
      <c r="F84" s="173"/>
      <c r="G84" s="71"/>
      <c r="H84" s="71"/>
      <c r="I84" s="71"/>
      <c r="J84" s="71"/>
      <c r="K84" s="71"/>
      <c r="L84" s="71"/>
      <c r="M84" s="71"/>
      <c r="N84" s="71"/>
      <c r="O84" s="68"/>
      <c r="P84" s="68"/>
      <c r="Q84" s="71" t="s">
        <v>26</v>
      </c>
      <c r="R84" s="71" t="s">
        <v>29</v>
      </c>
    </row>
    <row r="85" spans="1:18" ht="48">
      <c r="A85" s="189"/>
      <c r="B85" s="33" t="s">
        <v>510</v>
      </c>
      <c r="C85" s="69"/>
      <c r="D85" s="70"/>
      <c r="E85" s="70"/>
      <c r="F85" s="71"/>
      <c r="G85" s="71"/>
      <c r="H85" s="71"/>
      <c r="I85" s="71"/>
      <c r="J85" s="71"/>
      <c r="K85" s="71"/>
      <c r="L85" s="71"/>
      <c r="M85" s="71"/>
      <c r="N85" s="71"/>
      <c r="O85" s="68"/>
      <c r="P85" s="68"/>
      <c r="Q85" s="71"/>
      <c r="R85" s="71"/>
    </row>
    <row r="86" spans="1:18" ht="48">
      <c r="A86" s="189">
        <v>41398</v>
      </c>
      <c r="B86" s="59" t="s">
        <v>423</v>
      </c>
      <c r="C86" s="69"/>
      <c r="D86" s="70">
        <v>15000000</v>
      </c>
      <c r="E86" s="70">
        <v>13000000</v>
      </c>
      <c r="F86" s="173" t="s">
        <v>417</v>
      </c>
      <c r="G86" s="71" t="s">
        <v>412</v>
      </c>
      <c r="H86" s="71" t="s">
        <v>412</v>
      </c>
      <c r="I86" s="71" t="s">
        <v>412</v>
      </c>
      <c r="J86" s="71" t="s">
        <v>412</v>
      </c>
      <c r="K86" s="71" t="s">
        <v>412</v>
      </c>
      <c r="L86" s="71" t="s">
        <v>412</v>
      </c>
      <c r="M86" s="71" t="s">
        <v>412</v>
      </c>
      <c r="N86" s="71" t="s">
        <v>412</v>
      </c>
      <c r="O86" s="174" t="s">
        <v>503</v>
      </c>
      <c r="P86" s="174" t="s">
        <v>503</v>
      </c>
      <c r="Q86" s="71" t="s">
        <v>25</v>
      </c>
      <c r="R86" s="71" t="s">
        <v>32</v>
      </c>
    </row>
    <row r="87" spans="1:18">
      <c r="A87" s="189"/>
      <c r="B87" s="26" t="s">
        <v>413</v>
      </c>
      <c r="C87" s="69"/>
      <c r="D87" s="70">
        <v>500000</v>
      </c>
      <c r="E87" s="70"/>
      <c r="F87" s="173"/>
      <c r="G87" s="71"/>
      <c r="H87" s="71"/>
      <c r="I87" s="71"/>
      <c r="J87" s="71"/>
      <c r="K87" s="71"/>
      <c r="L87" s="71"/>
      <c r="M87" s="71"/>
      <c r="N87" s="71"/>
      <c r="O87" s="68"/>
      <c r="P87" s="68"/>
      <c r="Q87" s="71" t="s">
        <v>25</v>
      </c>
      <c r="R87" s="71" t="s">
        <v>26</v>
      </c>
    </row>
    <row r="88" spans="1:18">
      <c r="A88" s="189"/>
      <c r="B88" s="26" t="s">
        <v>414</v>
      </c>
      <c r="C88" s="69"/>
      <c r="D88" s="70">
        <v>1500000</v>
      </c>
      <c r="E88" s="70"/>
      <c r="F88" s="173"/>
      <c r="G88" s="71"/>
      <c r="H88" s="71"/>
      <c r="I88" s="71"/>
      <c r="J88" s="71"/>
      <c r="K88" s="71"/>
      <c r="L88" s="71"/>
      <c r="M88" s="71"/>
      <c r="N88" s="71"/>
      <c r="O88" s="68"/>
      <c r="P88" s="68"/>
      <c r="Q88" s="71" t="s">
        <v>27</v>
      </c>
      <c r="R88" s="71" t="s">
        <v>28</v>
      </c>
    </row>
    <row r="89" spans="1:18">
      <c r="A89" s="189"/>
      <c r="B89" s="26" t="s">
        <v>415</v>
      </c>
      <c r="C89" s="69"/>
      <c r="D89" s="70"/>
      <c r="E89" s="70">
        <v>13000000</v>
      </c>
      <c r="F89" s="173"/>
      <c r="G89" s="71"/>
      <c r="H89" s="71"/>
      <c r="I89" s="71"/>
      <c r="J89" s="71"/>
      <c r="K89" s="71"/>
      <c r="L89" s="71"/>
      <c r="M89" s="71"/>
      <c r="N89" s="71"/>
      <c r="O89" s="68"/>
      <c r="P89" s="68"/>
      <c r="Q89" s="71" t="s">
        <v>29</v>
      </c>
      <c r="R89" s="71" t="s">
        <v>32</v>
      </c>
    </row>
    <row r="90" spans="1:18" ht="36.75">
      <c r="A90" s="190"/>
      <c r="B90" s="65" t="s">
        <v>445</v>
      </c>
      <c r="C90" s="69"/>
      <c r="D90" s="70"/>
      <c r="E90" s="70"/>
      <c r="F90" s="173"/>
      <c r="G90" s="71"/>
      <c r="H90" s="71"/>
      <c r="I90" s="71"/>
      <c r="J90" s="71"/>
      <c r="K90" s="71"/>
      <c r="L90" s="71"/>
      <c r="M90" s="71"/>
      <c r="N90" s="71"/>
      <c r="O90" s="68"/>
      <c r="P90" s="68"/>
      <c r="Q90" s="71"/>
      <c r="R90" s="71"/>
    </row>
    <row r="91" spans="1:18" ht="48">
      <c r="A91" s="189">
        <v>41429</v>
      </c>
      <c r="B91" s="58" t="s">
        <v>504</v>
      </c>
      <c r="C91" s="69"/>
      <c r="D91" s="70">
        <v>15000000</v>
      </c>
      <c r="E91" s="70">
        <v>13000000</v>
      </c>
      <c r="F91" s="173" t="s">
        <v>417</v>
      </c>
      <c r="G91" s="71" t="s">
        <v>412</v>
      </c>
      <c r="H91" s="71" t="s">
        <v>412</v>
      </c>
      <c r="I91" s="71" t="s">
        <v>412</v>
      </c>
      <c r="J91" s="71" t="s">
        <v>412</v>
      </c>
      <c r="K91" s="71" t="s">
        <v>412</v>
      </c>
      <c r="L91" s="71" t="s">
        <v>412</v>
      </c>
      <c r="M91" s="71" t="s">
        <v>412</v>
      </c>
      <c r="N91" s="71" t="s">
        <v>412</v>
      </c>
      <c r="O91" s="174" t="s">
        <v>503</v>
      </c>
      <c r="P91" s="174" t="s">
        <v>503</v>
      </c>
      <c r="Q91" s="71" t="s">
        <v>23</v>
      </c>
      <c r="R91" s="71" t="s">
        <v>29</v>
      </c>
    </row>
    <row r="92" spans="1:18">
      <c r="A92" s="189"/>
      <c r="B92" s="24" t="s">
        <v>413</v>
      </c>
      <c r="C92" s="69"/>
      <c r="D92" s="70">
        <v>500000</v>
      </c>
      <c r="E92" s="70"/>
      <c r="F92" s="173"/>
      <c r="G92" s="71"/>
      <c r="H92" s="71"/>
      <c r="I92" s="71"/>
      <c r="J92" s="71"/>
      <c r="K92" s="71"/>
      <c r="L92" s="71"/>
      <c r="M92" s="71"/>
      <c r="N92" s="71"/>
      <c r="O92" s="68"/>
      <c r="P92" s="68"/>
      <c r="Q92" s="71" t="s">
        <v>23</v>
      </c>
      <c r="R92" s="71" t="s">
        <v>24</v>
      </c>
    </row>
    <row r="93" spans="1:18">
      <c r="A93" s="189"/>
      <c r="B93" s="24" t="s">
        <v>414</v>
      </c>
      <c r="C93" s="69"/>
      <c r="D93" s="70">
        <v>1500000</v>
      </c>
      <c r="E93" s="70"/>
      <c r="F93" s="173"/>
      <c r="G93" s="71"/>
      <c r="H93" s="71"/>
      <c r="I93" s="71"/>
      <c r="J93" s="71"/>
      <c r="K93" s="71"/>
      <c r="L93" s="71"/>
      <c r="M93" s="71"/>
      <c r="N93" s="71"/>
      <c r="O93" s="68"/>
      <c r="P93" s="68"/>
      <c r="Q93" s="71" t="s">
        <v>24</v>
      </c>
      <c r="R93" s="71" t="s">
        <v>25</v>
      </c>
    </row>
    <row r="94" spans="1:18">
      <c r="A94" s="189"/>
      <c r="B94" s="24" t="s">
        <v>415</v>
      </c>
      <c r="C94" s="69"/>
      <c r="D94" s="70"/>
      <c r="E94" s="70">
        <v>13000000</v>
      </c>
      <c r="F94" s="173"/>
      <c r="G94" s="71"/>
      <c r="H94" s="71"/>
      <c r="I94" s="71"/>
      <c r="J94" s="71"/>
      <c r="K94" s="71"/>
      <c r="L94" s="71"/>
      <c r="M94" s="71"/>
      <c r="N94" s="71"/>
      <c r="O94" s="68"/>
      <c r="P94" s="68"/>
      <c r="Q94" s="71" t="s">
        <v>26</v>
      </c>
      <c r="R94" s="71" t="s">
        <v>29</v>
      </c>
    </row>
    <row r="95" spans="1:18" ht="36">
      <c r="A95" s="189"/>
      <c r="B95" s="33" t="s">
        <v>505</v>
      </c>
      <c r="C95" s="69"/>
      <c r="D95" s="70"/>
      <c r="E95" s="70"/>
      <c r="F95" s="71"/>
      <c r="G95" s="71"/>
      <c r="H95" s="71"/>
      <c r="I95" s="71"/>
      <c r="J95" s="71"/>
      <c r="K95" s="71"/>
      <c r="L95" s="71"/>
      <c r="M95" s="71"/>
      <c r="N95" s="71"/>
      <c r="O95" s="68"/>
      <c r="P95" s="68"/>
      <c r="Q95" s="71"/>
      <c r="R95" s="71"/>
    </row>
    <row r="96" spans="1:18" ht="48">
      <c r="A96" s="189">
        <v>41459</v>
      </c>
      <c r="B96" s="58" t="s">
        <v>511</v>
      </c>
      <c r="C96" s="69"/>
      <c r="D96" s="70">
        <v>20000000</v>
      </c>
      <c r="E96" s="70">
        <v>17000000</v>
      </c>
      <c r="F96" s="173" t="s">
        <v>417</v>
      </c>
      <c r="G96" s="71" t="s">
        <v>412</v>
      </c>
      <c r="H96" s="71" t="s">
        <v>412</v>
      </c>
      <c r="I96" s="71" t="s">
        <v>412</v>
      </c>
      <c r="J96" s="71" t="s">
        <v>412</v>
      </c>
      <c r="K96" s="71" t="s">
        <v>412</v>
      </c>
      <c r="L96" s="71" t="s">
        <v>412</v>
      </c>
      <c r="M96" s="71" t="s">
        <v>412</v>
      </c>
      <c r="N96" s="71" t="s">
        <v>412</v>
      </c>
      <c r="O96" s="174" t="s">
        <v>503</v>
      </c>
      <c r="P96" s="174" t="s">
        <v>503</v>
      </c>
      <c r="Q96" s="71" t="s">
        <v>25</v>
      </c>
      <c r="R96" s="71" t="s">
        <v>32</v>
      </c>
    </row>
    <row r="97" spans="1:18">
      <c r="A97" s="189"/>
      <c r="B97" s="24" t="s">
        <v>413</v>
      </c>
      <c r="C97" s="69"/>
      <c r="D97" s="70">
        <v>1000000</v>
      </c>
      <c r="E97" s="70"/>
      <c r="F97" s="173"/>
      <c r="G97" s="71"/>
      <c r="H97" s="71"/>
      <c r="I97" s="71"/>
      <c r="J97" s="71"/>
      <c r="K97" s="71"/>
      <c r="L97" s="71"/>
      <c r="M97" s="71"/>
      <c r="N97" s="71"/>
      <c r="O97" s="68"/>
      <c r="P97" s="68"/>
      <c r="Q97" s="71" t="s">
        <v>25</v>
      </c>
      <c r="R97" s="71" t="s">
        <v>26</v>
      </c>
    </row>
    <row r="98" spans="1:18">
      <c r="A98" s="189"/>
      <c r="B98" s="24" t="s">
        <v>414</v>
      </c>
      <c r="C98" s="69"/>
      <c r="D98" s="70">
        <v>2000000</v>
      </c>
      <c r="E98" s="70"/>
      <c r="F98" s="173"/>
      <c r="G98" s="71"/>
      <c r="H98" s="71"/>
      <c r="I98" s="71"/>
      <c r="J98" s="71"/>
      <c r="K98" s="71"/>
      <c r="L98" s="71"/>
      <c r="M98" s="71"/>
      <c r="N98" s="71"/>
      <c r="O98" s="68"/>
      <c r="P98" s="68"/>
      <c r="Q98" s="71" t="s">
        <v>27</v>
      </c>
      <c r="R98" s="71" t="s">
        <v>28</v>
      </c>
    </row>
    <row r="99" spans="1:18">
      <c r="A99" s="189"/>
      <c r="B99" s="24" t="s">
        <v>415</v>
      </c>
      <c r="C99" s="69"/>
      <c r="D99" s="70"/>
      <c r="E99" s="70">
        <v>17000000</v>
      </c>
      <c r="F99" s="173"/>
      <c r="G99" s="71"/>
      <c r="H99" s="71"/>
      <c r="I99" s="71"/>
      <c r="J99" s="71"/>
      <c r="K99" s="71"/>
      <c r="L99" s="71"/>
      <c r="M99" s="71"/>
      <c r="N99" s="71"/>
      <c r="O99" s="68"/>
      <c r="P99" s="68"/>
      <c r="Q99" s="71" t="s">
        <v>29</v>
      </c>
      <c r="R99" s="71" t="s">
        <v>32</v>
      </c>
    </row>
    <row r="100" spans="1:18" ht="36">
      <c r="A100" s="189"/>
      <c r="B100" s="33" t="s">
        <v>425</v>
      </c>
      <c r="C100" s="69"/>
      <c r="D100" s="70"/>
      <c r="E100" s="70"/>
      <c r="F100" s="71"/>
      <c r="G100" s="71"/>
      <c r="H100" s="71"/>
      <c r="I100" s="71"/>
      <c r="J100" s="71"/>
      <c r="K100" s="71"/>
      <c r="L100" s="71"/>
      <c r="M100" s="71"/>
      <c r="N100" s="71"/>
      <c r="O100" s="68"/>
      <c r="P100" s="68"/>
      <c r="Q100" s="71"/>
      <c r="R100" s="71"/>
    </row>
    <row r="101" spans="1:18" ht="48">
      <c r="A101" s="189">
        <v>41490</v>
      </c>
      <c r="B101" s="60" t="s">
        <v>507</v>
      </c>
      <c r="C101" s="69"/>
      <c r="D101" s="70">
        <v>10000000</v>
      </c>
      <c r="E101" s="70">
        <v>8500000</v>
      </c>
      <c r="F101" s="173" t="s">
        <v>417</v>
      </c>
      <c r="G101" s="71" t="s">
        <v>412</v>
      </c>
      <c r="H101" s="71" t="s">
        <v>412</v>
      </c>
      <c r="I101" s="71" t="s">
        <v>412</v>
      </c>
      <c r="J101" s="71" t="s">
        <v>412</v>
      </c>
      <c r="K101" s="71" t="s">
        <v>412</v>
      </c>
      <c r="L101" s="71" t="s">
        <v>412</v>
      </c>
      <c r="M101" s="71" t="s">
        <v>412</v>
      </c>
      <c r="N101" s="71" t="s">
        <v>412</v>
      </c>
      <c r="O101" s="174" t="s">
        <v>503</v>
      </c>
      <c r="P101" s="174" t="s">
        <v>503</v>
      </c>
      <c r="Q101" s="71" t="s">
        <v>24</v>
      </c>
      <c r="R101" s="71" t="s">
        <v>26</v>
      </c>
    </row>
    <row r="102" spans="1:18">
      <c r="A102" s="189"/>
      <c r="B102" s="24" t="s">
        <v>413</v>
      </c>
      <c r="C102" s="69"/>
      <c r="D102" s="70">
        <v>500000</v>
      </c>
      <c r="E102" s="70"/>
      <c r="F102" s="173"/>
      <c r="G102" s="71"/>
      <c r="H102" s="71"/>
      <c r="I102" s="71"/>
      <c r="J102" s="71"/>
      <c r="K102" s="71"/>
      <c r="L102" s="71"/>
      <c r="M102" s="71"/>
      <c r="N102" s="71"/>
      <c r="O102" s="68"/>
      <c r="P102" s="68"/>
      <c r="Q102" s="71" t="s">
        <v>23</v>
      </c>
      <c r="R102" s="71" t="s">
        <v>24</v>
      </c>
    </row>
    <row r="103" spans="1:18">
      <c r="A103" s="189"/>
      <c r="B103" s="24" t="s">
        <v>414</v>
      </c>
      <c r="C103" s="69"/>
      <c r="D103" s="70">
        <v>1000000</v>
      </c>
      <c r="E103" s="70"/>
      <c r="F103" s="173"/>
      <c r="G103" s="71"/>
      <c r="H103" s="71"/>
      <c r="I103" s="71"/>
      <c r="J103" s="71"/>
      <c r="K103" s="71"/>
      <c r="L103" s="71"/>
      <c r="M103" s="71"/>
      <c r="N103" s="71"/>
      <c r="O103" s="68"/>
      <c r="P103" s="68"/>
      <c r="Q103" s="71" t="s">
        <v>24</v>
      </c>
      <c r="R103" s="71" t="s">
        <v>24</v>
      </c>
    </row>
    <row r="104" spans="1:18">
      <c r="A104" s="189"/>
      <c r="B104" s="24" t="s">
        <v>415</v>
      </c>
      <c r="C104" s="69"/>
      <c r="D104" s="70"/>
      <c r="E104" s="70">
        <v>8500000</v>
      </c>
      <c r="F104" s="173"/>
      <c r="G104" s="71"/>
      <c r="H104" s="71"/>
      <c r="I104" s="71"/>
      <c r="J104" s="71"/>
      <c r="K104" s="71"/>
      <c r="L104" s="71"/>
      <c r="M104" s="71"/>
      <c r="N104" s="71"/>
      <c r="O104" s="68"/>
      <c r="P104" s="68"/>
      <c r="Q104" s="71" t="s">
        <v>25</v>
      </c>
      <c r="R104" s="71" t="s">
        <v>26</v>
      </c>
    </row>
    <row r="105" spans="1:18" ht="48">
      <c r="A105" s="189"/>
      <c r="B105" s="33" t="s">
        <v>512</v>
      </c>
      <c r="C105" s="69"/>
      <c r="D105" s="70"/>
      <c r="E105" s="70"/>
      <c r="F105" s="71"/>
      <c r="G105" s="71"/>
      <c r="H105" s="71"/>
      <c r="I105" s="71"/>
      <c r="J105" s="71"/>
      <c r="K105" s="71"/>
      <c r="L105" s="71"/>
      <c r="M105" s="71"/>
      <c r="N105" s="71"/>
      <c r="O105" s="68"/>
      <c r="P105" s="68"/>
      <c r="Q105" s="71"/>
      <c r="R105" s="71"/>
    </row>
    <row r="106" spans="1:18" ht="24">
      <c r="A106" s="63">
        <v>5</v>
      </c>
      <c r="B106" s="24" t="s">
        <v>446</v>
      </c>
      <c r="C106" s="69"/>
      <c r="D106" s="70"/>
      <c r="E106" s="70"/>
      <c r="F106" s="71"/>
      <c r="G106" s="71"/>
      <c r="H106" s="71"/>
      <c r="I106" s="71"/>
      <c r="J106" s="71"/>
      <c r="K106" s="71"/>
      <c r="L106" s="71"/>
      <c r="M106" s="71"/>
      <c r="N106" s="71"/>
      <c r="O106" s="174" t="s">
        <v>447</v>
      </c>
      <c r="P106" s="174" t="s">
        <v>447</v>
      </c>
      <c r="Q106" s="71"/>
      <c r="R106" s="71"/>
    </row>
    <row r="107" spans="1:18" ht="48">
      <c r="A107" s="189">
        <v>41279</v>
      </c>
      <c r="B107" s="24" t="s">
        <v>418</v>
      </c>
      <c r="C107" s="69"/>
      <c r="D107" s="70">
        <v>10000000</v>
      </c>
      <c r="E107" s="70">
        <v>8500000</v>
      </c>
      <c r="F107" s="173" t="s">
        <v>417</v>
      </c>
      <c r="G107" s="71" t="s">
        <v>412</v>
      </c>
      <c r="H107" s="71" t="s">
        <v>412</v>
      </c>
      <c r="I107" s="71" t="s">
        <v>412</v>
      </c>
      <c r="J107" s="71" t="s">
        <v>412</v>
      </c>
      <c r="K107" s="71" t="s">
        <v>412</v>
      </c>
      <c r="L107" s="71" t="s">
        <v>412</v>
      </c>
      <c r="M107" s="71" t="s">
        <v>412</v>
      </c>
      <c r="N107" s="71" t="s">
        <v>412</v>
      </c>
      <c r="O107" s="174" t="s">
        <v>503</v>
      </c>
      <c r="P107" s="174" t="s">
        <v>503</v>
      </c>
      <c r="Q107" s="71" t="s">
        <v>23</v>
      </c>
      <c r="R107" s="71" t="s">
        <v>29</v>
      </c>
    </row>
    <row r="108" spans="1:18">
      <c r="A108" s="189"/>
      <c r="B108" s="24" t="s">
        <v>413</v>
      </c>
      <c r="C108" s="69"/>
      <c r="D108" s="70">
        <v>500000</v>
      </c>
      <c r="E108" s="70"/>
      <c r="F108" s="173"/>
      <c r="G108" s="71"/>
      <c r="H108" s="71"/>
      <c r="I108" s="71"/>
      <c r="J108" s="71"/>
      <c r="K108" s="71"/>
      <c r="L108" s="71"/>
      <c r="M108" s="71"/>
      <c r="N108" s="71"/>
      <c r="O108" s="174"/>
      <c r="P108" s="174"/>
      <c r="Q108" s="71" t="s">
        <v>23</v>
      </c>
      <c r="R108" s="71" t="s">
        <v>24</v>
      </c>
    </row>
    <row r="109" spans="1:18">
      <c r="A109" s="189"/>
      <c r="B109" s="24" t="s">
        <v>414</v>
      </c>
      <c r="C109" s="69"/>
      <c r="D109" s="70">
        <v>1000000</v>
      </c>
      <c r="E109" s="70"/>
      <c r="F109" s="173"/>
      <c r="G109" s="71"/>
      <c r="H109" s="71"/>
      <c r="I109" s="71"/>
      <c r="J109" s="71"/>
      <c r="K109" s="71"/>
      <c r="L109" s="71"/>
      <c r="M109" s="71"/>
      <c r="N109" s="71"/>
      <c r="O109" s="174"/>
      <c r="P109" s="174"/>
      <c r="Q109" s="71" t="s">
        <v>24</v>
      </c>
      <c r="R109" s="71" t="s">
        <v>25</v>
      </c>
    </row>
    <row r="110" spans="1:18">
      <c r="A110" s="189"/>
      <c r="B110" s="24" t="s">
        <v>415</v>
      </c>
      <c r="C110" s="69"/>
      <c r="D110" s="70"/>
      <c r="E110" s="70">
        <v>8500000</v>
      </c>
      <c r="F110" s="173"/>
      <c r="G110" s="71"/>
      <c r="H110" s="71"/>
      <c r="I110" s="71"/>
      <c r="J110" s="71"/>
      <c r="K110" s="71"/>
      <c r="L110" s="71"/>
      <c r="M110" s="71"/>
      <c r="N110" s="71"/>
      <c r="O110" s="174"/>
      <c r="P110" s="174"/>
      <c r="Q110" s="71" t="s">
        <v>26</v>
      </c>
      <c r="R110" s="71" t="s">
        <v>29</v>
      </c>
    </row>
    <row r="111" spans="1:18" ht="36">
      <c r="A111" s="189"/>
      <c r="B111" s="33" t="s">
        <v>448</v>
      </c>
      <c r="C111" s="69"/>
      <c r="D111" s="70"/>
      <c r="E111" s="70"/>
      <c r="F111" s="71"/>
      <c r="G111" s="71"/>
      <c r="H111" s="71"/>
      <c r="I111" s="71"/>
      <c r="J111" s="71"/>
      <c r="K111" s="71"/>
      <c r="L111" s="71"/>
      <c r="M111" s="71"/>
      <c r="N111" s="71"/>
      <c r="O111" s="68"/>
      <c r="P111" s="68"/>
      <c r="Q111" s="71"/>
      <c r="R111" s="71"/>
    </row>
    <row r="112" spans="1:18" ht="48">
      <c r="A112" s="189">
        <v>41310</v>
      </c>
      <c r="B112" s="64" t="s">
        <v>514</v>
      </c>
      <c r="C112" s="69"/>
      <c r="D112" s="70">
        <v>5000000</v>
      </c>
      <c r="E112" s="70">
        <v>4250000</v>
      </c>
      <c r="F112" s="173" t="s">
        <v>417</v>
      </c>
      <c r="G112" s="71" t="s">
        <v>412</v>
      </c>
      <c r="H112" s="71" t="s">
        <v>412</v>
      </c>
      <c r="I112" s="71" t="s">
        <v>412</v>
      </c>
      <c r="J112" s="71" t="s">
        <v>412</v>
      </c>
      <c r="K112" s="71" t="s">
        <v>412</v>
      </c>
      <c r="L112" s="71" t="s">
        <v>412</v>
      </c>
      <c r="M112" s="71" t="s">
        <v>412</v>
      </c>
      <c r="N112" s="71" t="s">
        <v>412</v>
      </c>
      <c r="O112" s="174" t="s">
        <v>503</v>
      </c>
      <c r="P112" s="174" t="s">
        <v>503</v>
      </c>
      <c r="Q112" s="71" t="s">
        <v>23</v>
      </c>
      <c r="R112" s="71" t="s">
        <v>32</v>
      </c>
    </row>
    <row r="113" spans="1:18">
      <c r="A113" s="189"/>
      <c r="B113" s="24" t="s">
        <v>413</v>
      </c>
      <c r="C113" s="69"/>
      <c r="D113" s="70">
        <v>250000</v>
      </c>
      <c r="E113" s="70"/>
      <c r="F113" s="173"/>
      <c r="G113" s="71"/>
      <c r="H113" s="71"/>
      <c r="I113" s="71"/>
      <c r="J113" s="71"/>
      <c r="K113" s="71"/>
      <c r="L113" s="71"/>
      <c r="M113" s="71"/>
      <c r="N113" s="71"/>
      <c r="O113" s="174"/>
      <c r="P113" s="174"/>
      <c r="Q113" s="71" t="s">
        <v>23</v>
      </c>
      <c r="R113" s="71" t="s">
        <v>24</v>
      </c>
    </row>
    <row r="114" spans="1:18">
      <c r="A114" s="189"/>
      <c r="B114" s="24" t="s">
        <v>414</v>
      </c>
      <c r="C114" s="69"/>
      <c r="D114" s="70">
        <v>500000</v>
      </c>
      <c r="E114" s="70"/>
      <c r="F114" s="173"/>
      <c r="G114" s="71"/>
      <c r="H114" s="71"/>
      <c r="I114" s="71"/>
      <c r="J114" s="71"/>
      <c r="K114" s="71"/>
      <c r="L114" s="71"/>
      <c r="M114" s="71"/>
      <c r="N114" s="71"/>
      <c r="O114" s="174"/>
      <c r="P114" s="174"/>
      <c r="Q114" s="71" t="s">
        <v>24</v>
      </c>
      <c r="R114" s="71" t="s">
        <v>25</v>
      </c>
    </row>
    <row r="115" spans="1:18">
      <c r="A115" s="189"/>
      <c r="B115" s="24" t="s">
        <v>415</v>
      </c>
      <c r="C115" s="69"/>
      <c r="D115" s="70"/>
      <c r="E115" s="70">
        <v>4250000</v>
      </c>
      <c r="F115" s="173"/>
      <c r="G115" s="71"/>
      <c r="H115" s="71"/>
      <c r="I115" s="71"/>
      <c r="J115" s="71"/>
      <c r="K115" s="71"/>
      <c r="L115" s="71"/>
      <c r="M115" s="71"/>
      <c r="N115" s="71"/>
      <c r="O115" s="174"/>
      <c r="P115" s="174"/>
      <c r="Q115" s="71" t="s">
        <v>26</v>
      </c>
      <c r="R115" s="71" t="s">
        <v>29</v>
      </c>
    </row>
    <row r="116" spans="1:18" ht="36">
      <c r="A116" s="189"/>
      <c r="B116" s="33" t="s">
        <v>449</v>
      </c>
      <c r="C116" s="69"/>
      <c r="D116" s="70"/>
      <c r="E116" s="70"/>
      <c r="F116" s="71"/>
      <c r="G116" s="71"/>
      <c r="H116" s="71"/>
      <c r="I116" s="71"/>
      <c r="J116" s="71"/>
      <c r="K116" s="71"/>
      <c r="L116" s="71"/>
      <c r="M116" s="71"/>
      <c r="N116" s="71"/>
      <c r="O116" s="68"/>
      <c r="P116" s="68"/>
      <c r="Q116" s="71"/>
      <c r="R116" s="71"/>
    </row>
    <row r="117" spans="1:18" ht="48">
      <c r="A117" s="189">
        <v>41338</v>
      </c>
      <c r="B117" s="64" t="s">
        <v>450</v>
      </c>
      <c r="C117" s="69"/>
      <c r="D117" s="70">
        <v>15000000</v>
      </c>
      <c r="E117" s="70">
        <v>13000000</v>
      </c>
      <c r="F117" s="173" t="s">
        <v>417</v>
      </c>
      <c r="G117" s="71" t="s">
        <v>412</v>
      </c>
      <c r="H117" s="71" t="s">
        <v>412</v>
      </c>
      <c r="I117" s="71" t="s">
        <v>412</v>
      </c>
      <c r="J117" s="71" t="s">
        <v>412</v>
      </c>
      <c r="K117" s="71" t="s">
        <v>412</v>
      </c>
      <c r="L117" s="71" t="s">
        <v>412</v>
      </c>
      <c r="M117" s="71" t="s">
        <v>412</v>
      </c>
      <c r="N117" s="71" t="s">
        <v>412</v>
      </c>
      <c r="O117" s="174" t="s">
        <v>503</v>
      </c>
      <c r="P117" s="174" t="s">
        <v>503</v>
      </c>
      <c r="Q117" s="71" t="s">
        <v>26</v>
      </c>
      <c r="R117" s="71" t="s">
        <v>28</v>
      </c>
    </row>
    <row r="118" spans="1:18">
      <c r="A118" s="189"/>
      <c r="B118" s="24" t="s">
        <v>413</v>
      </c>
      <c r="C118" s="69"/>
      <c r="D118" s="70">
        <v>500000</v>
      </c>
      <c r="E118" s="70"/>
      <c r="F118" s="173"/>
      <c r="G118" s="71"/>
      <c r="H118" s="71"/>
      <c r="I118" s="71"/>
      <c r="J118" s="71"/>
      <c r="K118" s="71"/>
      <c r="L118" s="71"/>
      <c r="M118" s="71"/>
      <c r="N118" s="71"/>
      <c r="O118" s="68"/>
      <c r="P118" s="68"/>
      <c r="Q118" s="71" t="s">
        <v>26</v>
      </c>
      <c r="R118" s="71" t="s">
        <v>26</v>
      </c>
    </row>
    <row r="119" spans="1:18">
      <c r="A119" s="189"/>
      <c r="B119" s="24" t="s">
        <v>414</v>
      </c>
      <c r="C119" s="69"/>
      <c r="D119" s="70">
        <v>1500000</v>
      </c>
      <c r="E119" s="70"/>
      <c r="F119" s="173"/>
      <c r="G119" s="71"/>
      <c r="H119" s="71"/>
      <c r="I119" s="71"/>
      <c r="J119" s="71"/>
      <c r="K119" s="71"/>
      <c r="L119" s="71"/>
      <c r="M119" s="71"/>
      <c r="N119" s="71"/>
      <c r="O119" s="68"/>
      <c r="P119" s="68"/>
      <c r="Q119" s="71" t="s">
        <v>27</v>
      </c>
      <c r="R119" s="71" t="s">
        <v>27</v>
      </c>
    </row>
    <row r="120" spans="1:18">
      <c r="A120" s="189"/>
      <c r="B120" s="24" t="s">
        <v>415</v>
      </c>
      <c r="C120" s="69"/>
      <c r="D120" s="70"/>
      <c r="E120" s="70">
        <v>13000000</v>
      </c>
      <c r="F120" s="173"/>
      <c r="G120" s="71"/>
      <c r="H120" s="71"/>
      <c r="I120" s="71"/>
      <c r="J120" s="71"/>
      <c r="K120" s="71"/>
      <c r="L120" s="71"/>
      <c r="M120" s="71"/>
      <c r="N120" s="71"/>
      <c r="O120" s="68"/>
      <c r="P120" s="68"/>
      <c r="Q120" s="71" t="s">
        <v>27</v>
      </c>
      <c r="R120" s="71" t="s">
        <v>28</v>
      </c>
    </row>
    <row r="121" spans="1:18" ht="24">
      <c r="A121" s="189"/>
      <c r="B121" s="33" t="s">
        <v>451</v>
      </c>
      <c r="C121" s="69"/>
      <c r="D121" s="70"/>
      <c r="E121" s="70"/>
      <c r="F121" s="71"/>
      <c r="G121" s="71"/>
      <c r="H121" s="71"/>
      <c r="I121" s="71"/>
      <c r="J121" s="71"/>
      <c r="K121" s="71"/>
      <c r="L121" s="71"/>
      <c r="M121" s="71"/>
      <c r="N121" s="71"/>
      <c r="O121" s="68"/>
      <c r="P121" s="68"/>
      <c r="Q121" s="71"/>
      <c r="R121" s="71"/>
    </row>
    <row r="122" spans="1:18" ht="48">
      <c r="A122" s="189">
        <v>41369</v>
      </c>
      <c r="B122" s="58" t="s">
        <v>444</v>
      </c>
      <c r="C122" s="69"/>
      <c r="D122" s="70">
        <v>5000000</v>
      </c>
      <c r="E122" s="70">
        <v>4250000</v>
      </c>
      <c r="F122" s="173" t="s">
        <v>417</v>
      </c>
      <c r="G122" s="71" t="s">
        <v>412</v>
      </c>
      <c r="H122" s="71" t="s">
        <v>412</v>
      </c>
      <c r="I122" s="71" t="s">
        <v>412</v>
      </c>
      <c r="J122" s="71" t="s">
        <v>412</v>
      </c>
      <c r="K122" s="71" t="s">
        <v>412</v>
      </c>
      <c r="L122" s="71" t="s">
        <v>412</v>
      </c>
      <c r="M122" s="71" t="s">
        <v>412</v>
      </c>
      <c r="N122" s="71" t="s">
        <v>412</v>
      </c>
      <c r="O122" s="174" t="s">
        <v>503</v>
      </c>
      <c r="P122" s="174" t="s">
        <v>503</v>
      </c>
      <c r="Q122" s="71" t="s">
        <v>23</v>
      </c>
      <c r="R122" s="71" t="s">
        <v>29</v>
      </c>
    </row>
    <row r="123" spans="1:18">
      <c r="A123" s="189"/>
      <c r="B123" s="24" t="s">
        <v>413</v>
      </c>
      <c r="C123" s="69"/>
      <c r="D123" s="70">
        <v>250000</v>
      </c>
      <c r="E123" s="70"/>
      <c r="F123" s="173"/>
      <c r="G123" s="71"/>
      <c r="H123" s="71"/>
      <c r="I123" s="71"/>
      <c r="J123" s="71"/>
      <c r="K123" s="71"/>
      <c r="L123" s="71"/>
      <c r="M123" s="71"/>
      <c r="N123" s="71"/>
      <c r="O123" s="68"/>
      <c r="P123" s="68"/>
      <c r="Q123" s="71" t="s">
        <v>23</v>
      </c>
      <c r="R123" s="71" t="s">
        <v>23</v>
      </c>
    </row>
    <row r="124" spans="1:18">
      <c r="A124" s="189"/>
      <c r="B124" s="24" t="s">
        <v>414</v>
      </c>
      <c r="C124" s="69"/>
      <c r="D124" s="70">
        <v>500000</v>
      </c>
      <c r="E124" s="70"/>
      <c r="F124" s="173"/>
      <c r="G124" s="71"/>
      <c r="H124" s="71"/>
      <c r="I124" s="71"/>
      <c r="J124" s="71"/>
      <c r="K124" s="71"/>
      <c r="L124" s="71"/>
      <c r="M124" s="71"/>
      <c r="N124" s="71"/>
      <c r="O124" s="68"/>
      <c r="P124" s="68"/>
      <c r="Q124" s="71" t="s">
        <v>24</v>
      </c>
      <c r="R124" s="71" t="s">
        <v>24</v>
      </c>
    </row>
    <row r="125" spans="1:18">
      <c r="A125" s="189"/>
      <c r="B125" s="24" t="s">
        <v>415</v>
      </c>
      <c r="C125" s="69"/>
      <c r="D125" s="70"/>
      <c r="E125" s="70">
        <v>4250000</v>
      </c>
      <c r="F125" s="173"/>
      <c r="G125" s="71"/>
      <c r="H125" s="71"/>
      <c r="I125" s="71"/>
      <c r="J125" s="71"/>
      <c r="K125" s="71"/>
      <c r="L125" s="71"/>
      <c r="M125" s="71"/>
      <c r="N125" s="71"/>
      <c r="O125" s="68"/>
      <c r="P125" s="68"/>
      <c r="Q125" s="71" t="s">
        <v>24</v>
      </c>
      <c r="R125" s="71" t="s">
        <v>29</v>
      </c>
    </row>
    <row r="126" spans="1:18" ht="36">
      <c r="A126" s="189"/>
      <c r="B126" s="33" t="s">
        <v>513</v>
      </c>
      <c r="C126" s="69"/>
      <c r="D126" s="70"/>
      <c r="E126" s="70"/>
      <c r="F126" s="71"/>
      <c r="G126" s="71"/>
      <c r="H126" s="71"/>
      <c r="I126" s="71"/>
      <c r="J126" s="71"/>
      <c r="K126" s="71"/>
      <c r="L126" s="71"/>
      <c r="M126" s="71"/>
      <c r="N126" s="71"/>
      <c r="O126" s="68"/>
      <c r="P126" s="68"/>
      <c r="Q126" s="71"/>
      <c r="R126" s="71"/>
    </row>
    <row r="127" spans="1:18" ht="48">
      <c r="A127" s="189">
        <v>41399</v>
      </c>
      <c r="B127" s="59" t="s">
        <v>452</v>
      </c>
      <c r="C127" s="69"/>
      <c r="D127" s="70">
        <v>10000000</v>
      </c>
      <c r="E127" s="70">
        <v>8500000</v>
      </c>
      <c r="F127" s="173" t="s">
        <v>417</v>
      </c>
      <c r="G127" s="71" t="s">
        <v>412</v>
      </c>
      <c r="H127" s="71" t="s">
        <v>412</v>
      </c>
      <c r="I127" s="71" t="s">
        <v>412</v>
      </c>
      <c r="J127" s="71" t="s">
        <v>412</v>
      </c>
      <c r="K127" s="71" t="s">
        <v>412</v>
      </c>
      <c r="L127" s="71" t="s">
        <v>412</v>
      </c>
      <c r="M127" s="71" t="s">
        <v>412</v>
      </c>
      <c r="N127" s="71" t="s">
        <v>412</v>
      </c>
      <c r="O127" s="174" t="s">
        <v>503</v>
      </c>
      <c r="P127" s="174" t="s">
        <v>503</v>
      </c>
      <c r="Q127" s="71" t="s">
        <v>25</v>
      </c>
      <c r="R127" s="71" t="s">
        <v>32</v>
      </c>
    </row>
    <row r="128" spans="1:18">
      <c r="A128" s="189"/>
      <c r="B128" s="26" t="s">
        <v>413</v>
      </c>
      <c r="C128" s="69"/>
      <c r="D128" s="70">
        <v>500000</v>
      </c>
      <c r="E128" s="70"/>
      <c r="F128" s="173"/>
      <c r="G128" s="71"/>
      <c r="H128" s="71"/>
      <c r="I128" s="71"/>
      <c r="J128" s="71"/>
      <c r="K128" s="71"/>
      <c r="L128" s="71"/>
      <c r="M128" s="71"/>
      <c r="N128" s="71"/>
      <c r="O128" s="68"/>
      <c r="P128" s="68"/>
      <c r="Q128" s="71" t="s">
        <v>25</v>
      </c>
      <c r="R128" s="71" t="s">
        <v>26</v>
      </c>
    </row>
    <row r="129" spans="1:18">
      <c r="A129" s="189"/>
      <c r="B129" s="26" t="s">
        <v>414</v>
      </c>
      <c r="C129" s="69"/>
      <c r="D129" s="70">
        <v>1000000</v>
      </c>
      <c r="E129" s="70"/>
      <c r="F129" s="173"/>
      <c r="G129" s="71"/>
      <c r="H129" s="71"/>
      <c r="I129" s="71"/>
      <c r="J129" s="71"/>
      <c r="K129" s="71"/>
      <c r="L129" s="71"/>
      <c r="M129" s="71"/>
      <c r="N129" s="71"/>
      <c r="O129" s="68"/>
      <c r="P129" s="68"/>
      <c r="Q129" s="71" t="s">
        <v>27</v>
      </c>
      <c r="R129" s="71" t="s">
        <v>28</v>
      </c>
    </row>
    <row r="130" spans="1:18">
      <c r="A130" s="189"/>
      <c r="B130" s="26" t="s">
        <v>415</v>
      </c>
      <c r="C130" s="69"/>
      <c r="D130" s="70"/>
      <c r="E130" s="70">
        <v>8500000</v>
      </c>
      <c r="F130" s="173"/>
      <c r="G130" s="71"/>
      <c r="H130" s="71"/>
      <c r="I130" s="71"/>
      <c r="J130" s="71"/>
      <c r="K130" s="71"/>
      <c r="L130" s="71"/>
      <c r="M130" s="71"/>
      <c r="N130" s="71"/>
      <c r="O130" s="68"/>
      <c r="P130" s="68"/>
      <c r="Q130" s="71" t="s">
        <v>28</v>
      </c>
      <c r="R130" s="71" t="s">
        <v>32</v>
      </c>
    </row>
    <row r="131" spans="1:18" ht="36.75">
      <c r="A131" s="190"/>
      <c r="B131" s="65" t="s">
        <v>453</v>
      </c>
      <c r="C131" s="69"/>
      <c r="D131" s="70"/>
      <c r="E131" s="70"/>
      <c r="F131" s="173"/>
      <c r="G131" s="71"/>
      <c r="H131" s="71"/>
      <c r="I131" s="71"/>
      <c r="J131" s="71"/>
      <c r="K131" s="71"/>
      <c r="L131" s="71"/>
      <c r="M131" s="71"/>
      <c r="N131" s="71"/>
      <c r="O131" s="68"/>
      <c r="P131" s="68"/>
      <c r="Q131" s="71"/>
      <c r="R131" s="71"/>
    </row>
    <row r="132" spans="1:18" ht="48">
      <c r="A132" s="189">
        <v>41430</v>
      </c>
      <c r="B132" s="58" t="s">
        <v>504</v>
      </c>
      <c r="C132" s="69"/>
      <c r="D132" s="70">
        <v>10000000</v>
      </c>
      <c r="E132" s="70">
        <v>8500000</v>
      </c>
      <c r="F132" s="173" t="s">
        <v>417</v>
      </c>
      <c r="G132" s="71" t="s">
        <v>412</v>
      </c>
      <c r="H132" s="71" t="s">
        <v>412</v>
      </c>
      <c r="I132" s="71" t="s">
        <v>412</v>
      </c>
      <c r="J132" s="71" t="s">
        <v>412</v>
      </c>
      <c r="K132" s="71" t="s">
        <v>412</v>
      </c>
      <c r="L132" s="71" t="s">
        <v>412</v>
      </c>
      <c r="M132" s="71" t="s">
        <v>412</v>
      </c>
      <c r="N132" s="71" t="s">
        <v>412</v>
      </c>
      <c r="O132" s="174" t="s">
        <v>503</v>
      </c>
      <c r="P132" s="174" t="s">
        <v>503</v>
      </c>
      <c r="Q132" s="71" t="s">
        <v>23</v>
      </c>
      <c r="R132" s="71" t="s">
        <v>29</v>
      </c>
    </row>
    <row r="133" spans="1:18">
      <c r="A133" s="189"/>
      <c r="B133" s="24" t="s">
        <v>413</v>
      </c>
      <c r="C133" s="69"/>
      <c r="D133" s="70">
        <v>500000</v>
      </c>
      <c r="E133" s="70"/>
      <c r="F133" s="173"/>
      <c r="G133" s="71"/>
      <c r="H133" s="71"/>
      <c r="I133" s="71"/>
      <c r="J133" s="71"/>
      <c r="K133" s="71"/>
      <c r="L133" s="71"/>
      <c r="M133" s="71"/>
      <c r="N133" s="71"/>
      <c r="O133" s="68"/>
      <c r="P133" s="68"/>
      <c r="Q133" s="71" t="s">
        <v>23</v>
      </c>
      <c r="R133" s="71" t="s">
        <v>24</v>
      </c>
    </row>
    <row r="134" spans="1:18">
      <c r="A134" s="189"/>
      <c r="B134" s="24" t="s">
        <v>414</v>
      </c>
      <c r="C134" s="69"/>
      <c r="D134" s="70">
        <v>1000000</v>
      </c>
      <c r="E134" s="70"/>
      <c r="F134" s="173"/>
      <c r="G134" s="71"/>
      <c r="H134" s="71"/>
      <c r="I134" s="71"/>
      <c r="J134" s="71"/>
      <c r="K134" s="71"/>
      <c r="L134" s="71"/>
      <c r="M134" s="71"/>
      <c r="N134" s="71"/>
      <c r="O134" s="68"/>
      <c r="P134" s="68"/>
      <c r="Q134" s="71" t="s">
        <v>24</v>
      </c>
      <c r="R134" s="71" t="s">
        <v>25</v>
      </c>
    </row>
    <row r="135" spans="1:18">
      <c r="A135" s="189"/>
      <c r="B135" s="24" t="s">
        <v>415</v>
      </c>
      <c r="C135" s="69"/>
      <c r="D135" s="70"/>
      <c r="E135" s="70">
        <v>8500000</v>
      </c>
      <c r="F135" s="173"/>
      <c r="G135" s="71"/>
      <c r="H135" s="71"/>
      <c r="I135" s="71"/>
      <c r="J135" s="71"/>
      <c r="K135" s="71"/>
      <c r="L135" s="71"/>
      <c r="M135" s="71"/>
      <c r="N135" s="71"/>
      <c r="O135" s="68"/>
      <c r="P135" s="68"/>
      <c r="Q135" s="71" t="s">
        <v>26</v>
      </c>
      <c r="R135" s="71" t="s">
        <v>29</v>
      </c>
    </row>
    <row r="136" spans="1:18" ht="36">
      <c r="A136" s="189"/>
      <c r="B136" s="33" t="s">
        <v>505</v>
      </c>
      <c r="C136" s="69"/>
      <c r="D136" s="70"/>
      <c r="E136" s="70"/>
      <c r="F136" s="71"/>
      <c r="G136" s="71"/>
      <c r="H136" s="71"/>
      <c r="I136" s="71"/>
      <c r="J136" s="71"/>
      <c r="K136" s="71"/>
      <c r="L136" s="71"/>
      <c r="M136" s="71"/>
      <c r="N136" s="71"/>
      <c r="O136" s="68"/>
      <c r="P136" s="68"/>
      <c r="Q136" s="71"/>
      <c r="R136" s="71"/>
    </row>
    <row r="137" spans="1:18" ht="48">
      <c r="A137" s="189">
        <v>41460</v>
      </c>
      <c r="B137" s="60" t="s">
        <v>543</v>
      </c>
      <c r="C137" s="69"/>
      <c r="D137" s="70">
        <v>8000000</v>
      </c>
      <c r="E137" s="70">
        <v>6800000</v>
      </c>
      <c r="F137" s="173" t="s">
        <v>417</v>
      </c>
      <c r="G137" s="71" t="s">
        <v>412</v>
      </c>
      <c r="H137" s="71" t="s">
        <v>412</v>
      </c>
      <c r="I137" s="71" t="s">
        <v>412</v>
      </c>
      <c r="J137" s="71" t="s">
        <v>412</v>
      </c>
      <c r="K137" s="71" t="s">
        <v>412</v>
      </c>
      <c r="L137" s="71" t="s">
        <v>412</v>
      </c>
      <c r="M137" s="71" t="s">
        <v>412</v>
      </c>
      <c r="N137" s="71" t="s">
        <v>412</v>
      </c>
      <c r="O137" s="174" t="s">
        <v>503</v>
      </c>
      <c r="P137" s="174" t="s">
        <v>503</v>
      </c>
      <c r="Q137" s="71" t="s">
        <v>23</v>
      </c>
      <c r="R137" s="71" t="s">
        <v>29</v>
      </c>
    </row>
    <row r="138" spans="1:18">
      <c r="A138" s="189"/>
      <c r="B138" s="24" t="s">
        <v>413</v>
      </c>
      <c r="C138" s="69"/>
      <c r="D138" s="70">
        <v>400000</v>
      </c>
      <c r="E138" s="70"/>
      <c r="F138" s="173"/>
      <c r="G138" s="71"/>
      <c r="H138" s="71"/>
      <c r="I138" s="71"/>
      <c r="J138" s="71"/>
      <c r="K138" s="71"/>
      <c r="L138" s="71"/>
      <c r="M138" s="71"/>
      <c r="N138" s="71"/>
      <c r="O138" s="68"/>
      <c r="P138" s="68"/>
      <c r="Q138" s="71" t="s">
        <v>23</v>
      </c>
      <c r="R138" s="71" t="s">
        <v>24</v>
      </c>
    </row>
    <row r="139" spans="1:18">
      <c r="A139" s="189"/>
      <c r="B139" s="24" t="s">
        <v>414</v>
      </c>
      <c r="C139" s="69"/>
      <c r="D139" s="70">
        <v>800000</v>
      </c>
      <c r="E139" s="70"/>
      <c r="F139" s="173"/>
      <c r="G139" s="71"/>
      <c r="H139" s="71"/>
      <c r="I139" s="71"/>
      <c r="J139" s="71"/>
      <c r="K139" s="71"/>
      <c r="L139" s="71"/>
      <c r="M139" s="71"/>
      <c r="N139" s="71"/>
      <c r="O139" s="68"/>
      <c r="P139" s="68"/>
      <c r="Q139" s="71" t="s">
        <v>24</v>
      </c>
      <c r="R139" s="71" t="s">
        <v>24</v>
      </c>
    </row>
    <row r="140" spans="1:18">
      <c r="A140" s="189"/>
      <c r="B140" s="24" t="s">
        <v>415</v>
      </c>
      <c r="C140" s="69"/>
      <c r="D140" s="70"/>
      <c r="E140" s="70">
        <v>6800000</v>
      </c>
      <c r="F140" s="173"/>
      <c r="G140" s="71"/>
      <c r="H140" s="71"/>
      <c r="I140" s="71"/>
      <c r="J140" s="71"/>
      <c r="K140" s="71"/>
      <c r="L140" s="71"/>
      <c r="M140" s="71"/>
      <c r="N140" s="71"/>
      <c r="O140" s="68"/>
      <c r="P140" s="68"/>
      <c r="Q140" s="71" t="s">
        <v>25</v>
      </c>
      <c r="R140" s="71" t="s">
        <v>29</v>
      </c>
    </row>
    <row r="141" spans="1:18" ht="48">
      <c r="A141" s="189"/>
      <c r="B141" s="33" t="s">
        <v>512</v>
      </c>
      <c r="C141" s="69"/>
      <c r="D141" s="70"/>
      <c r="E141" s="70"/>
      <c r="F141" s="71"/>
      <c r="G141" s="71"/>
      <c r="H141" s="71"/>
      <c r="I141" s="71"/>
      <c r="J141" s="71"/>
      <c r="K141" s="71"/>
      <c r="L141" s="71"/>
      <c r="M141" s="71"/>
      <c r="N141" s="71"/>
      <c r="O141" s="68"/>
      <c r="P141" s="68"/>
      <c r="Q141" s="71"/>
      <c r="R141" s="71"/>
    </row>
    <row r="142" spans="1:18" ht="48">
      <c r="A142" s="29" t="s">
        <v>454</v>
      </c>
      <c r="B142" s="64" t="s">
        <v>455</v>
      </c>
      <c r="C142" s="69"/>
      <c r="D142" s="70" t="s">
        <v>456</v>
      </c>
      <c r="E142" s="70"/>
      <c r="F142" s="71"/>
      <c r="G142" s="71" t="s">
        <v>412</v>
      </c>
      <c r="H142" s="71" t="s">
        <v>412</v>
      </c>
      <c r="I142" s="71" t="s">
        <v>412</v>
      </c>
      <c r="J142" s="71" t="s">
        <v>412</v>
      </c>
      <c r="K142" s="71" t="s">
        <v>412</v>
      </c>
      <c r="L142" s="71" t="s">
        <v>412</v>
      </c>
      <c r="M142" s="71" t="s">
        <v>412</v>
      </c>
      <c r="N142" s="71" t="s">
        <v>412</v>
      </c>
      <c r="O142" s="174" t="s">
        <v>503</v>
      </c>
      <c r="P142" s="174" t="s">
        <v>503</v>
      </c>
      <c r="Q142" s="71" t="s">
        <v>23</v>
      </c>
      <c r="R142" s="71" t="s">
        <v>32</v>
      </c>
    </row>
    <row r="143" spans="1:18" ht="84">
      <c r="A143" s="191"/>
      <c r="B143" s="33" t="s">
        <v>457</v>
      </c>
      <c r="C143" s="69"/>
      <c r="D143" s="70"/>
      <c r="E143" s="70"/>
      <c r="F143" s="71"/>
      <c r="G143" s="71"/>
      <c r="H143" s="71"/>
      <c r="I143" s="71"/>
      <c r="J143" s="71"/>
      <c r="K143" s="71"/>
      <c r="L143" s="71"/>
      <c r="M143" s="71"/>
      <c r="N143" s="71"/>
      <c r="O143" s="68"/>
      <c r="P143" s="68"/>
      <c r="Q143" s="71"/>
      <c r="R143" s="71"/>
    </row>
    <row r="144" spans="1:18" ht="48">
      <c r="A144" s="29" t="s">
        <v>458</v>
      </c>
      <c r="B144" s="64" t="s">
        <v>459</v>
      </c>
      <c r="C144" s="69"/>
      <c r="D144" s="70" t="s">
        <v>460</v>
      </c>
      <c r="E144" s="70"/>
      <c r="F144" s="71"/>
      <c r="G144" s="71" t="s">
        <v>412</v>
      </c>
      <c r="H144" s="71" t="s">
        <v>412</v>
      </c>
      <c r="I144" s="71" t="s">
        <v>412</v>
      </c>
      <c r="J144" s="71" t="s">
        <v>412</v>
      </c>
      <c r="K144" s="71" t="s">
        <v>412</v>
      </c>
      <c r="L144" s="71" t="s">
        <v>412</v>
      </c>
      <c r="M144" s="71" t="s">
        <v>412</v>
      </c>
      <c r="N144" s="71" t="s">
        <v>412</v>
      </c>
      <c r="O144" s="174" t="s">
        <v>503</v>
      </c>
      <c r="P144" s="174" t="s">
        <v>503</v>
      </c>
      <c r="Q144" s="71" t="s">
        <v>23</v>
      </c>
      <c r="R144" s="71" t="s">
        <v>32</v>
      </c>
    </row>
  </sheetData>
  <mergeCells count="5">
    <mergeCell ref="Q4:R4"/>
    <mergeCell ref="A2:B2"/>
    <mergeCell ref="D4:E4"/>
    <mergeCell ref="F4:N4"/>
    <mergeCell ref="O4:P4"/>
  </mergeCells>
  <pageMargins left="0.70866141732283472" right="0.70866141732283472" top="0.74803149606299213" bottom="0.62992125984251968" header="0.31496062992125984" footer="0.31496062992125984"/>
  <pageSetup paperSize="8" scale="80" orientation="landscape" r:id="rId1"/>
  <rowBreaks count="5" manualBreakCount="5">
    <brk id="21" max="17" man="1"/>
    <brk id="50" max="17" man="1"/>
    <brk id="61" max="17" man="1"/>
    <brk id="85" max="17" man="1"/>
    <brk id="121" max="17" man="1"/>
  </rowBreaks>
  <legacyDrawing r:id="rId2"/>
  <tableParts count="1">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6</vt:i4>
      </vt:variant>
      <vt:variant>
        <vt:lpstr>Pomenované rozsahy</vt:lpstr>
      </vt:variant>
      <vt:variant>
        <vt:i4>6</vt:i4>
      </vt:variant>
    </vt:vector>
  </HeadingPairs>
  <TitlesOfParts>
    <vt:vector size="12" baseType="lpstr">
      <vt:lpstr>Cestná doprava_zelené</vt:lpstr>
      <vt:lpstr>Cestná doprava_PPP</vt:lpstr>
      <vt:lpstr>Cestná doprava_ostatné</vt:lpstr>
      <vt:lpstr>Železničná doprava_celkom</vt:lpstr>
      <vt:lpstr>Letecká doprava_celkom</vt:lpstr>
      <vt:lpstr>Vodná doprava_celkom</vt:lpstr>
      <vt:lpstr>'Cestná doprava_ostatné'!Oblasť_tlače</vt:lpstr>
      <vt:lpstr>'Cestná doprava_PPP'!Oblasť_tlače</vt:lpstr>
      <vt:lpstr>'Cestná doprava_zelené'!Oblasť_tlače</vt:lpstr>
      <vt:lpstr>'Letecká doprava_celkom'!Oblasť_tlače</vt:lpstr>
      <vt:lpstr>'Vodná doprava_celkom'!Oblasť_tlače</vt:lpstr>
      <vt:lpstr>'Železničná doprava_celkom'!Oblasť_tlače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2013-07-31T11:36:49Z</dcterms:modified>
</cp:coreProperties>
</file>