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445" activeTab="0"/>
  </bookViews>
  <sheets>
    <sheet name="Osobitná tabuľka 2014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<sst xmlns="http://schemas.openxmlformats.org/spreadsheetml/2006/main" count="14" uniqueCount="14">
  <si>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Stupnica platových taríf podľa platových tried a platových stupňov</t>
  </si>
  <si>
    <t>do 2</t>
  </si>
  <si>
    <t>do 4</t>
  </si>
  <si>
    <t>do 9</t>
  </si>
  <si>
    <t xml:space="preserve">do 6 </t>
  </si>
  <si>
    <r>
      <t xml:space="preserve"> </t>
    </r>
    <r>
      <rPr>
        <b/>
        <sz val="14"/>
        <color indexed="8"/>
        <rFont val="Times New Roman"/>
        <family val="1"/>
      </rPr>
      <t>P   l   a   t   o   v   á          t   r   i   e   d   a</t>
    </r>
  </si>
  <si>
    <t>nad 32</t>
  </si>
  <si>
    <t xml:space="preserve">  do 12</t>
  </si>
  <si>
    <t xml:space="preserve">  do 15</t>
  </si>
  <si>
    <t xml:space="preserve">  do 18</t>
  </si>
  <si>
    <t xml:space="preserve">  do 21</t>
  </si>
  <si>
    <t xml:space="preserve">  do 24</t>
  </si>
  <si>
    <t xml:space="preserve">  do 28</t>
  </si>
  <si>
    <t xml:space="preserve">  do 32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</si>
</sst>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0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Courier"/>
      <family val="0"/>
    </font>
    <font>
      <sz val="14"/>
      <name val="Courier"/>
      <family val="3"/>
    </font>
    <font>
      <sz val="11"/>
      <color indexed="8"/>
      <name val="Courie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 applyAlignment="1">
      <alignment vertical="center"/>
      <protection/>
    </xf>
    <xf numFmtId="172" fontId="5" fillId="0" borderId="0" xfId="45" applyFont="1">
      <alignment/>
      <protection/>
    </xf>
    <xf numFmtId="172" fontId="6" fillId="0" borderId="0" xfId="45" applyFont="1" applyAlignment="1">
      <alignment horizontal="left" vertical="center"/>
      <protection/>
    </xf>
    <xf numFmtId="172" fontId="7" fillId="0" borderId="0" xfId="45" applyFont="1" applyFill="1" applyAlignment="1">
      <alignment horizontal="left"/>
      <protection/>
    </xf>
    <xf numFmtId="172" fontId="5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>
      <alignment/>
      <protection/>
    </xf>
    <xf numFmtId="172" fontId="5" fillId="0" borderId="11" xfId="45" applyFont="1" applyBorder="1">
      <alignment/>
      <protection/>
    </xf>
    <xf numFmtId="172" fontId="5" fillId="0" borderId="12" xfId="45" applyFont="1" applyBorder="1">
      <alignment/>
      <protection/>
    </xf>
    <xf numFmtId="172" fontId="7" fillId="0" borderId="13" xfId="45" applyFont="1" applyFill="1" applyBorder="1" applyAlignment="1">
      <alignment horizontal="left"/>
      <protection/>
    </xf>
    <xf numFmtId="172" fontId="7" fillId="0" borderId="14" xfId="45" applyFont="1" applyFill="1" applyBorder="1" applyAlignment="1">
      <alignment horizontal="left"/>
      <protection/>
    </xf>
    <xf numFmtId="172" fontId="5" fillId="0" borderId="14" xfId="45" applyFont="1" applyBorder="1">
      <alignment/>
      <protection/>
    </xf>
    <xf numFmtId="172" fontId="5" fillId="0" borderId="15" xfId="45" applyFont="1" applyBorder="1">
      <alignment/>
      <protection/>
    </xf>
    <xf numFmtId="172" fontId="7" fillId="0" borderId="16" xfId="45" applyFont="1" applyFill="1" applyBorder="1" applyAlignment="1">
      <alignment horizontal="left"/>
      <protection/>
    </xf>
    <xf numFmtId="4" fontId="8" fillId="0" borderId="17" xfId="45" applyNumberFormat="1" applyFont="1" applyBorder="1" applyAlignment="1" applyProtection="1">
      <alignment horizontal="center" vertical="center"/>
      <protection/>
    </xf>
    <xf numFmtId="4" fontId="8" fillId="0" borderId="18" xfId="45" applyNumberFormat="1" applyFont="1" applyBorder="1" applyAlignment="1" applyProtection="1">
      <alignment horizontal="center" vertical="center"/>
      <protection/>
    </xf>
    <xf numFmtId="4" fontId="8" fillId="0" borderId="19" xfId="45" applyNumberFormat="1" applyFont="1" applyBorder="1" applyAlignment="1" applyProtection="1">
      <alignment horizontal="center" vertical="center"/>
      <protection/>
    </xf>
    <xf numFmtId="4" fontId="8" fillId="0" borderId="20" xfId="45" applyNumberFormat="1" applyFont="1" applyBorder="1" applyAlignment="1" applyProtection="1">
      <alignment horizontal="center" vertical="center"/>
      <protection/>
    </xf>
    <xf numFmtId="4" fontId="8" fillId="0" borderId="21" xfId="45" applyNumberFormat="1" applyFont="1" applyBorder="1" applyAlignment="1" applyProtection="1">
      <alignment horizontal="center" vertical="center"/>
      <protection/>
    </xf>
    <xf numFmtId="172" fontId="10" fillId="0" borderId="14" xfId="45" applyNumberFormat="1" applyFont="1" applyFill="1" applyBorder="1" applyAlignment="1" applyProtection="1">
      <alignment horizontal="center"/>
      <protection/>
    </xf>
    <xf numFmtId="172" fontId="7" fillId="0" borderId="14" xfId="45" applyFont="1" applyFill="1" applyBorder="1">
      <alignment/>
      <protection/>
    </xf>
    <xf numFmtId="172" fontId="11" fillId="0" borderId="14" xfId="45" applyNumberFormat="1" applyFont="1" applyFill="1" applyBorder="1" applyAlignment="1" applyProtection="1">
      <alignment horizontal="center" vertical="center"/>
      <protection/>
    </xf>
    <xf numFmtId="172" fontId="9" fillId="0" borderId="11" xfId="45" applyNumberFormat="1" applyFont="1" applyFill="1" applyBorder="1" applyAlignment="1" applyProtection="1">
      <alignment horizontal="center"/>
      <protection/>
    </xf>
    <xf numFmtId="4" fontId="8" fillId="0" borderId="22" xfId="45" applyNumberFormat="1" applyFont="1" applyBorder="1" applyAlignment="1" applyProtection="1">
      <alignment horizontal="center" vertical="center"/>
      <protection/>
    </xf>
    <xf numFmtId="172" fontId="2" fillId="0" borderId="23" xfId="45" applyBorder="1">
      <alignment/>
      <protection/>
    </xf>
    <xf numFmtId="4" fontId="8" fillId="0" borderId="24" xfId="45" applyNumberFormat="1" applyFont="1" applyBorder="1" applyAlignment="1" applyProtection="1">
      <alignment horizontal="center" vertical="center"/>
      <protection/>
    </xf>
    <xf numFmtId="4" fontId="8" fillId="0" borderId="25" xfId="45" applyNumberFormat="1" applyFont="1" applyBorder="1" applyAlignment="1" applyProtection="1">
      <alignment horizontal="center" vertical="center"/>
      <protection/>
    </xf>
    <xf numFmtId="4" fontId="8" fillId="0" borderId="26" xfId="45" applyNumberFormat="1" applyFont="1" applyBorder="1" applyAlignment="1" applyProtection="1">
      <alignment horizontal="center" vertical="center"/>
      <protection/>
    </xf>
    <xf numFmtId="4" fontId="8" fillId="0" borderId="27" xfId="45" applyNumberFormat="1" applyFont="1" applyBorder="1" applyAlignment="1" applyProtection="1">
      <alignment horizontal="center" vertical="center"/>
      <protection/>
    </xf>
    <xf numFmtId="4" fontId="8" fillId="0" borderId="28" xfId="45" applyNumberFormat="1" applyFont="1" applyBorder="1" applyAlignment="1" applyProtection="1">
      <alignment horizontal="center" vertical="center"/>
      <protection/>
    </xf>
    <xf numFmtId="4" fontId="8" fillId="0" borderId="29" xfId="45" applyNumberFormat="1" applyFont="1" applyBorder="1" applyAlignment="1" applyProtection="1">
      <alignment horizontal="center" vertical="center"/>
      <protection/>
    </xf>
    <xf numFmtId="172" fontId="12" fillId="0" borderId="30" xfId="45" applyNumberFormat="1" applyFont="1" applyFill="1" applyBorder="1" applyAlignment="1" applyProtection="1">
      <alignment horizontal="center" vertical="center"/>
      <protection/>
    </xf>
    <xf numFmtId="4" fontId="8" fillId="0" borderId="31" xfId="45" applyNumberFormat="1" applyFont="1" applyBorder="1" applyAlignment="1" applyProtection="1">
      <alignment horizontal="center" vertical="center"/>
      <protection/>
    </xf>
    <xf numFmtId="172" fontId="12" fillId="0" borderId="30" xfId="45" applyNumberFormat="1" applyFont="1" applyFill="1" applyBorder="1" applyAlignment="1" applyProtection="1">
      <alignment horizontal="center" vertical="center"/>
      <protection/>
    </xf>
    <xf numFmtId="172" fontId="12" fillId="0" borderId="13" xfId="45" applyNumberFormat="1" applyFont="1" applyFill="1" applyBorder="1" applyAlignment="1" applyProtection="1">
      <alignment horizontal="center" vertical="center"/>
      <protection/>
    </xf>
    <xf numFmtId="172" fontId="12" fillId="0" borderId="16" xfId="45" applyNumberFormat="1" applyFont="1" applyFill="1" applyBorder="1" applyAlignment="1" applyProtection="1">
      <alignment horizontal="center" vertical="center"/>
      <protection/>
    </xf>
    <xf numFmtId="172" fontId="7" fillId="0" borderId="32" xfId="45" applyFont="1" applyFill="1" applyBorder="1">
      <alignment/>
      <protection/>
    </xf>
    <xf numFmtId="172" fontId="7" fillId="0" borderId="33" xfId="45" applyFont="1" applyFill="1" applyBorder="1">
      <alignment/>
      <protection/>
    </xf>
    <xf numFmtId="172" fontId="7" fillId="0" borderId="34" xfId="45" applyFont="1" applyFill="1" applyBorder="1">
      <alignment/>
      <protection/>
    </xf>
    <xf numFmtId="172" fontId="12" fillId="0" borderId="17" xfId="45" applyNumberFormat="1" applyFont="1" applyFill="1" applyBorder="1" applyAlignment="1" applyProtection="1">
      <alignment horizontal="center" vertical="center"/>
      <protection/>
    </xf>
    <xf numFmtId="172" fontId="12" fillId="0" borderId="35" xfId="45" applyNumberFormat="1" applyFont="1" applyFill="1" applyBorder="1" applyAlignment="1" applyProtection="1">
      <alignment horizontal="center" vertical="center"/>
      <protection/>
    </xf>
    <xf numFmtId="172" fontId="12" fillId="0" borderId="35" xfId="45" applyNumberFormat="1" applyFont="1" applyFill="1" applyBorder="1" applyAlignment="1" applyProtection="1">
      <alignment horizontal="center" vertical="center"/>
      <protection/>
    </xf>
    <xf numFmtId="172" fontId="12" fillId="0" borderId="36" xfId="45" applyNumberFormat="1" applyFont="1" applyFill="1" applyBorder="1" applyAlignment="1" applyProtection="1">
      <alignment horizontal="center" vertical="center"/>
      <protection/>
    </xf>
    <xf numFmtId="4" fontId="8" fillId="0" borderId="10" xfId="45" applyNumberFormat="1" applyFont="1" applyBorder="1" applyAlignment="1" applyProtection="1">
      <alignment horizontal="center" vertical="center"/>
      <protection/>
    </xf>
    <xf numFmtId="172" fontId="12" fillId="0" borderId="21" xfId="45" applyNumberFormat="1" applyFont="1" applyFill="1" applyBorder="1" applyAlignment="1" applyProtection="1">
      <alignment horizontal="center" vertical="center"/>
      <protection/>
    </xf>
    <xf numFmtId="172" fontId="12" fillId="0" borderId="37" xfId="45" applyNumberFormat="1" applyFont="1" applyFill="1" applyBorder="1" applyAlignment="1" applyProtection="1">
      <alignment horizontal="center" vertical="center"/>
      <protection/>
    </xf>
    <xf numFmtId="172" fontId="12" fillId="0" borderId="38" xfId="45" applyNumberFormat="1" applyFont="1" applyFill="1" applyBorder="1" applyAlignment="1" applyProtection="1">
      <alignment horizontal="center" vertical="center"/>
      <protection/>
    </xf>
    <xf numFmtId="172" fontId="12" fillId="0" borderId="36" xfId="45" applyNumberFormat="1" applyFont="1" applyFill="1" applyBorder="1" applyAlignment="1" applyProtection="1">
      <alignment horizontal="center" vertical="center"/>
      <protection/>
    </xf>
    <xf numFmtId="172" fontId="12" fillId="0" borderId="39" xfId="45" applyNumberFormat="1" applyFont="1" applyFill="1" applyBorder="1" applyAlignment="1" applyProtection="1">
      <alignment horizontal="center" vertical="center"/>
      <protection/>
    </xf>
    <xf numFmtId="172" fontId="12" fillId="0" borderId="40" xfId="45" applyNumberFormat="1" applyFont="1" applyFill="1" applyBorder="1" applyAlignment="1" applyProtection="1">
      <alignment horizontal="center" vertical="center"/>
      <protection/>
    </xf>
    <xf numFmtId="172" fontId="12" fillId="0" borderId="40" xfId="45" applyNumberFormat="1" applyFont="1" applyFill="1" applyBorder="1" applyAlignment="1" applyProtection="1">
      <alignment horizontal="center"/>
      <protection/>
    </xf>
    <xf numFmtId="172" fontId="13" fillId="0" borderId="40" xfId="45" applyNumberFormat="1" applyFont="1" applyFill="1" applyBorder="1" applyAlignment="1" applyProtection="1">
      <alignment horizontal="center"/>
      <protection/>
    </xf>
    <xf numFmtId="172" fontId="12" fillId="0" borderId="14" xfId="45" applyNumberFormat="1" applyFont="1" applyFill="1" applyBorder="1" applyAlignment="1" applyProtection="1">
      <alignment horizontal="center"/>
      <protection/>
    </xf>
    <xf numFmtId="172" fontId="13" fillId="0" borderId="14" xfId="45" applyNumberFormat="1" applyFont="1" applyFill="1" applyBorder="1" applyAlignment="1" applyProtection="1">
      <alignment horizontal="center"/>
      <protection/>
    </xf>
    <xf numFmtId="172" fontId="12" fillId="0" borderId="21" xfId="45" applyNumberFormat="1" applyFont="1" applyFill="1" applyBorder="1" applyAlignment="1" applyProtection="1">
      <alignment horizontal="center"/>
      <protection/>
    </xf>
    <xf numFmtId="172" fontId="13" fillId="0" borderId="15" xfId="45" applyNumberFormat="1" applyFont="1" applyFill="1" applyBorder="1" applyAlignment="1" applyProtection="1">
      <alignment horizontal="center"/>
      <protection/>
    </xf>
    <xf numFmtId="172" fontId="7" fillId="0" borderId="41" xfId="45" applyFont="1" applyFill="1" applyBorder="1">
      <alignment/>
      <protection/>
    </xf>
    <xf numFmtId="172" fontId="7" fillId="0" borderId="42" xfId="45" applyFont="1" applyFill="1" applyBorder="1">
      <alignment/>
      <protection/>
    </xf>
    <xf numFmtId="172" fontId="12" fillId="0" borderId="43" xfId="45" applyNumberFormat="1" applyFont="1" applyFill="1" applyBorder="1" applyAlignment="1" applyProtection="1">
      <alignment horizontal="center"/>
      <protection/>
    </xf>
    <xf numFmtId="172" fontId="9" fillId="0" borderId="24" xfId="45" applyNumberFormat="1" applyFont="1" applyFill="1" applyBorder="1" applyAlignment="1" applyProtection="1">
      <alignment horizontal="center"/>
      <protection/>
    </xf>
    <xf numFmtId="172" fontId="11" fillId="0" borderId="25" xfId="45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124075"/>
          <a:ext cx="7048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790575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981075" y="2124075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838200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124075"/>
          <a:ext cx="7810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30</xdr:col>
      <xdr:colOff>9525</xdr:colOff>
      <xdr:row>5</xdr:row>
      <xdr:rowOff>0</xdr:rowOff>
    </xdr:from>
    <xdr:to>
      <xdr:col>30</xdr:col>
      <xdr:colOff>9525</xdr:colOff>
      <xdr:row>7</xdr:row>
      <xdr:rowOff>114300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11953875" y="233362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30</xdr:col>
      <xdr:colOff>0</xdr:colOff>
      <xdr:row>4</xdr:row>
      <xdr:rowOff>66675</xdr:rowOff>
    </xdr:from>
    <xdr:to>
      <xdr:col>30</xdr:col>
      <xdr:colOff>0</xdr:colOff>
      <xdr:row>6</xdr:row>
      <xdr:rowOff>180975</xdr:rowOff>
    </xdr:to>
    <xdr:sp>
      <xdr:nvSpPr>
        <xdr:cNvPr id="5" name="Text 14"/>
        <xdr:cNvSpPr txBox="1">
          <a:spLocks noChangeArrowheads="1"/>
        </xdr:cNvSpPr>
      </xdr:nvSpPr>
      <xdr:spPr>
        <a:xfrm>
          <a:off x="11944350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1</xdr:row>
      <xdr:rowOff>123825</xdr:rowOff>
    </xdr:from>
    <xdr:to>
      <xdr:col>30</xdr:col>
      <xdr:colOff>0</xdr:colOff>
      <xdr:row>2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1944350" y="46672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 zákona č.     /2000 Z. z.</a:t>
          </a:r>
        </a:p>
      </xdr:txBody>
    </xdr:sp>
    <xdr:clientData/>
  </xdr:twoCellAnchor>
  <xdr:twoCellAnchor>
    <xdr:from>
      <xdr:col>30</xdr:col>
      <xdr:colOff>0</xdr:colOff>
      <xdr:row>2</xdr:row>
      <xdr:rowOff>123825</xdr:rowOff>
    </xdr:from>
    <xdr:to>
      <xdr:col>30</xdr:col>
      <xdr:colOff>0</xdr:colOff>
      <xdr:row>3</xdr:row>
      <xdr:rowOff>190500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11944350" y="11049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zamestnancov pri výkone verejnej služby (platná od 1.1.2001)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30</xdr:col>
      <xdr:colOff>0</xdr:colOff>
      <xdr:row>2</xdr:row>
      <xdr:rowOff>123825</xdr:rowOff>
    </xdr:from>
    <xdr:to>
      <xdr:col>30</xdr:col>
      <xdr:colOff>0</xdr:colOff>
      <xdr:row>3</xdr:row>
      <xdr:rowOff>190500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944350" y="11049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30</xdr:col>
      <xdr:colOff>0</xdr:colOff>
      <xdr:row>2</xdr:row>
      <xdr:rowOff>123825</xdr:rowOff>
    </xdr:from>
    <xdr:to>
      <xdr:col>30</xdr:col>
      <xdr:colOff>0</xdr:colOff>
      <xdr:row>3</xdr:row>
      <xdr:rowOff>190500</xdr:rowOff>
    </xdr:to>
    <xdr:sp>
      <xdr:nvSpPr>
        <xdr:cNvPr id="9" name="Text 18"/>
        <xdr:cNvSpPr txBox="1">
          <a:spLocks noChangeArrowheads="1"/>
        </xdr:cNvSpPr>
      </xdr:nvSpPr>
      <xdr:spPr>
        <a:xfrm>
          <a:off x="11944350" y="11049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výkone verejnej služby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30</xdr:col>
      <xdr:colOff>0</xdr:colOff>
      <xdr:row>4</xdr:row>
      <xdr:rowOff>66675</xdr:rowOff>
    </xdr:from>
    <xdr:to>
      <xdr:col>30</xdr:col>
      <xdr:colOff>0</xdr:colOff>
      <xdr:row>6</xdr:row>
      <xdr:rowOff>180975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11944350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4</xdr:row>
      <xdr:rowOff>66675</xdr:rowOff>
    </xdr:from>
    <xdr:to>
      <xdr:col>30</xdr:col>
      <xdr:colOff>0</xdr:colOff>
      <xdr:row>6</xdr:row>
      <xdr:rowOff>180975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11944350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30</xdr:col>
      <xdr:colOff>0</xdr:colOff>
      <xdr:row>4</xdr:row>
      <xdr:rowOff>66675</xdr:rowOff>
    </xdr:from>
    <xdr:to>
      <xdr:col>30</xdr:col>
      <xdr:colOff>0</xdr:colOff>
      <xdr:row>6</xdr:row>
      <xdr:rowOff>180975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1944350" y="21240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1</xdr:row>
      <xdr:rowOff>123825</xdr:rowOff>
    </xdr:from>
    <xdr:to>
      <xdr:col>30</xdr:col>
      <xdr:colOff>0</xdr:colOff>
      <xdr:row>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11944350" y="46672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/2000 Z. z.</a:t>
          </a:r>
        </a:p>
      </xdr:txBody>
    </xdr:sp>
    <xdr:clientData/>
  </xdr:twoCellAnchor>
  <xdr:twoCellAnchor>
    <xdr:from>
      <xdr:col>30</xdr:col>
      <xdr:colOff>0</xdr:colOff>
      <xdr:row>2</xdr:row>
      <xdr:rowOff>66675</xdr:rowOff>
    </xdr:from>
    <xdr:to>
      <xdr:col>30</xdr:col>
      <xdr:colOff>0</xdr:colOff>
      <xdr:row>3</xdr:row>
      <xdr:rowOff>123825</xdr:rowOff>
    </xdr:to>
    <xdr:sp>
      <xdr:nvSpPr>
        <xdr:cNvPr id="14" name="Text 23"/>
        <xdr:cNvSpPr txBox="1">
          <a:spLocks noChangeArrowheads="1"/>
        </xdr:cNvSpPr>
      </xdr:nvSpPr>
      <xdr:spPr>
        <a:xfrm>
          <a:off x="11944350" y="10477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15" name="Text 25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16" name="Text 26"/>
        <xdr:cNvSpPr txBox="1">
          <a:spLocks noChangeArrowheads="1"/>
        </xdr:cNvSpPr>
      </xdr:nvSpPr>
      <xdr:spPr>
        <a:xfrm>
          <a:off x="981075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17" name="Text 27"/>
        <xdr:cNvSpPr txBox="1">
          <a:spLocks noChangeArrowheads="1"/>
        </xdr:cNvSpPr>
      </xdr:nvSpPr>
      <xdr:spPr>
        <a:xfrm>
          <a:off x="5715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18" name="Text 28"/>
        <xdr:cNvSpPr txBox="1">
          <a:spLocks noChangeArrowheads="1"/>
        </xdr:cNvSpPr>
      </xdr:nvSpPr>
      <xdr:spPr>
        <a:xfrm>
          <a:off x="28575" y="7362825"/>
          <a:ext cx="1191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22</xdr:col>
      <xdr:colOff>85725</xdr:colOff>
      <xdr:row>20</xdr:row>
      <xdr:rowOff>0</xdr:rowOff>
    </xdr:from>
    <xdr:to>
      <xdr:col>29</xdr:col>
      <xdr:colOff>695325</xdr:colOff>
      <xdr:row>20</xdr:row>
      <xdr:rowOff>0</xdr:rowOff>
    </xdr:to>
    <xdr:sp>
      <xdr:nvSpPr>
        <xdr:cNvPr id="19" name="Text 29"/>
        <xdr:cNvSpPr txBox="1">
          <a:spLocks noChangeArrowheads="1"/>
        </xdr:cNvSpPr>
      </xdr:nvSpPr>
      <xdr:spPr>
        <a:xfrm>
          <a:off x="8896350" y="7362825"/>
          <a:ext cx="3048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/..... Z. z.</a:t>
          </a:r>
        </a:p>
      </xdr:txBody>
    </xdr:sp>
    <xdr:clientData/>
  </xdr:twoCellAnchor>
  <xdr:twoCellAnchor>
    <xdr:from>
      <xdr:col>0</xdr:col>
      <xdr:colOff>76200</xdr:colOff>
      <xdr:row>2</xdr:row>
      <xdr:rowOff>104775</xdr:rowOff>
    </xdr:from>
    <xdr:to>
      <xdr:col>29</xdr:col>
      <xdr:colOff>0</xdr:colOff>
      <xdr:row>3</xdr:row>
      <xdr:rowOff>219075</xdr:rowOff>
    </xdr:to>
    <xdr:sp>
      <xdr:nvSpPr>
        <xdr:cNvPr id="20" name="Text 11"/>
        <xdr:cNvSpPr txBox="1">
          <a:spLocks noChangeArrowheads="1"/>
        </xdr:cNvSpPr>
      </xdr:nvSpPr>
      <xdr:spPr>
        <a:xfrm>
          <a:off x="76200" y="1085850"/>
          <a:ext cx="1186815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Osobitná stupnica platových taríf vybraných skupín zamestnancov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(eur mesačne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666750</xdr:colOff>
      <xdr:row>20</xdr:row>
      <xdr:rowOff>0</xdr:rowOff>
    </xdr:to>
    <xdr:sp>
      <xdr:nvSpPr>
        <xdr:cNvPr id="21" name="Text 25"/>
        <xdr:cNvSpPr txBox="1">
          <a:spLocks noChangeArrowheads="1"/>
        </xdr:cNvSpPr>
      </xdr:nvSpPr>
      <xdr:spPr>
        <a:xfrm>
          <a:off x="57150" y="7362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666750</xdr:colOff>
      <xdr:row>20</xdr:row>
      <xdr:rowOff>0</xdr:rowOff>
    </xdr:to>
    <xdr:sp>
      <xdr:nvSpPr>
        <xdr:cNvPr id="22" name="Text 26"/>
        <xdr:cNvSpPr txBox="1">
          <a:spLocks noChangeArrowheads="1"/>
        </xdr:cNvSpPr>
      </xdr:nvSpPr>
      <xdr:spPr>
        <a:xfrm>
          <a:off x="981075" y="7362825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666750</xdr:colOff>
      <xdr:row>20</xdr:row>
      <xdr:rowOff>0</xdr:rowOff>
    </xdr:to>
    <xdr:sp>
      <xdr:nvSpPr>
        <xdr:cNvPr id="23" name="Text 27"/>
        <xdr:cNvSpPr txBox="1">
          <a:spLocks noChangeArrowheads="1"/>
        </xdr:cNvSpPr>
      </xdr:nvSpPr>
      <xdr:spPr>
        <a:xfrm>
          <a:off x="57150" y="7362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24" name="Text 28"/>
        <xdr:cNvSpPr txBox="1">
          <a:spLocks noChangeArrowheads="1"/>
        </xdr:cNvSpPr>
      </xdr:nvSpPr>
      <xdr:spPr>
        <a:xfrm>
          <a:off x="28575" y="7362825"/>
          <a:ext cx="1191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pre pedagogických zamestnancov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29</xdr:col>
      <xdr:colOff>752475</xdr:colOff>
      <xdr:row>20</xdr:row>
      <xdr:rowOff>0</xdr:rowOff>
    </xdr:to>
    <xdr:sp>
      <xdr:nvSpPr>
        <xdr:cNvPr id="25" name="Text 29"/>
        <xdr:cNvSpPr txBox="1">
          <a:spLocks noChangeArrowheads="1"/>
        </xdr:cNvSpPr>
      </xdr:nvSpPr>
      <xdr:spPr>
        <a:xfrm>
          <a:off x="8896350" y="7362825"/>
          <a:ext cx="3048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7  k zákonu č.     /..... Z. z.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27" name="Text 2"/>
        <xdr:cNvSpPr txBox="1">
          <a:spLocks noChangeArrowheads="1"/>
        </xdr:cNvSpPr>
      </xdr:nvSpPr>
      <xdr:spPr>
        <a:xfrm>
          <a:off x="981075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28" name="Text 8"/>
        <xdr:cNvSpPr txBox="1">
          <a:spLocks noChangeArrowheads="1"/>
        </xdr:cNvSpPr>
      </xdr:nvSpPr>
      <xdr:spPr>
        <a:xfrm>
          <a:off x="5715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0" name="Text 2"/>
        <xdr:cNvSpPr txBox="1">
          <a:spLocks noChangeArrowheads="1"/>
        </xdr:cNvSpPr>
      </xdr:nvSpPr>
      <xdr:spPr>
        <a:xfrm>
          <a:off x="981075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1" name="Text 8"/>
        <xdr:cNvSpPr txBox="1">
          <a:spLocks noChangeArrowheads="1"/>
        </xdr:cNvSpPr>
      </xdr:nvSpPr>
      <xdr:spPr>
        <a:xfrm>
          <a:off x="5715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3" name="Text 2"/>
        <xdr:cNvSpPr txBox="1">
          <a:spLocks noChangeArrowheads="1"/>
        </xdr:cNvSpPr>
      </xdr:nvSpPr>
      <xdr:spPr>
        <a:xfrm>
          <a:off x="981075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4" name="Text 8"/>
        <xdr:cNvSpPr txBox="1">
          <a:spLocks noChangeArrowheads="1"/>
        </xdr:cNvSpPr>
      </xdr:nvSpPr>
      <xdr:spPr>
        <a:xfrm>
          <a:off x="5715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5" name="Text 1"/>
        <xdr:cNvSpPr txBox="1">
          <a:spLocks noChangeArrowheads="1"/>
        </xdr:cNvSpPr>
      </xdr:nvSpPr>
      <xdr:spPr>
        <a:xfrm>
          <a:off x="57150" y="73628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6" name="Text 2"/>
        <xdr:cNvSpPr txBox="1">
          <a:spLocks noChangeArrowheads="1"/>
        </xdr:cNvSpPr>
      </xdr:nvSpPr>
      <xdr:spPr>
        <a:xfrm>
          <a:off x="981075" y="73628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7" name="Text 8"/>
        <xdr:cNvSpPr txBox="1">
          <a:spLocks noChangeArrowheads="1"/>
        </xdr:cNvSpPr>
      </xdr:nvSpPr>
      <xdr:spPr>
        <a:xfrm>
          <a:off x="5715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742950</xdr:colOff>
      <xdr:row>20</xdr:row>
      <xdr:rowOff>0</xdr:rowOff>
    </xdr:to>
    <xdr:sp>
      <xdr:nvSpPr>
        <xdr:cNvPr id="38" name="Text 2"/>
        <xdr:cNvSpPr txBox="1">
          <a:spLocks noChangeArrowheads="1"/>
        </xdr:cNvSpPr>
      </xdr:nvSpPr>
      <xdr:spPr>
        <a:xfrm>
          <a:off x="981075" y="736282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781050</xdr:colOff>
      <xdr:row>20</xdr:row>
      <xdr:rowOff>0</xdr:rowOff>
    </xdr:to>
    <xdr:sp>
      <xdr:nvSpPr>
        <xdr:cNvPr id="39" name="Text 8"/>
        <xdr:cNvSpPr txBox="1">
          <a:spLocks noChangeArrowheads="1"/>
        </xdr:cNvSpPr>
      </xdr:nvSpPr>
      <xdr:spPr>
        <a:xfrm>
          <a:off x="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742950</xdr:colOff>
      <xdr:row>20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981075" y="736282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781050</xdr:colOff>
      <xdr:row>20</xdr:row>
      <xdr:rowOff>0</xdr:rowOff>
    </xdr:to>
    <xdr:sp>
      <xdr:nvSpPr>
        <xdr:cNvPr id="41" name="Text 8"/>
        <xdr:cNvSpPr txBox="1">
          <a:spLocks noChangeArrowheads="1"/>
        </xdr:cNvSpPr>
      </xdr:nvSpPr>
      <xdr:spPr>
        <a:xfrm>
          <a:off x="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742950</xdr:colOff>
      <xdr:row>20</xdr:row>
      <xdr:rowOff>0</xdr:rowOff>
    </xdr:to>
    <xdr:sp>
      <xdr:nvSpPr>
        <xdr:cNvPr id="42" name="Text 2"/>
        <xdr:cNvSpPr txBox="1">
          <a:spLocks noChangeArrowheads="1"/>
        </xdr:cNvSpPr>
      </xdr:nvSpPr>
      <xdr:spPr>
        <a:xfrm>
          <a:off x="981075" y="7362825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781050</xdr:colOff>
      <xdr:row>20</xdr:row>
      <xdr:rowOff>0</xdr:rowOff>
    </xdr:to>
    <xdr:sp>
      <xdr:nvSpPr>
        <xdr:cNvPr id="43" name="Text 8"/>
        <xdr:cNvSpPr txBox="1">
          <a:spLocks noChangeArrowheads="1"/>
        </xdr:cNvSpPr>
      </xdr:nvSpPr>
      <xdr:spPr>
        <a:xfrm>
          <a:off x="0" y="73628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44" name="Text 25"/>
        <xdr:cNvSpPr txBox="1">
          <a:spLocks noChangeArrowheads="1"/>
        </xdr:cNvSpPr>
      </xdr:nvSpPr>
      <xdr:spPr>
        <a:xfrm>
          <a:off x="1194435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1194435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46" name="Text 27"/>
        <xdr:cNvSpPr txBox="1">
          <a:spLocks noChangeArrowheads="1"/>
        </xdr:cNvSpPr>
      </xdr:nvSpPr>
      <xdr:spPr>
        <a:xfrm>
          <a:off x="1194435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47" name="Text 28"/>
        <xdr:cNvSpPr txBox="1">
          <a:spLocks noChangeArrowheads="1"/>
        </xdr:cNvSpPr>
      </xdr:nvSpPr>
      <xdr:spPr>
        <a:xfrm>
          <a:off x="1194435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pre pedagogických zamestnancov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4</xdr:row>
      <xdr:rowOff>0</xdr:rowOff>
    </xdr:to>
    <xdr:sp>
      <xdr:nvSpPr>
        <xdr:cNvPr id="48" name="Text 29"/>
        <xdr:cNvSpPr txBox="1">
          <a:spLocks noChangeArrowheads="1"/>
        </xdr:cNvSpPr>
      </xdr:nvSpPr>
      <xdr:spPr>
        <a:xfrm>
          <a:off x="11944350" y="205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7  k zákonu č.     /..... Z. z.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49" name="Text 1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50" name="Text 2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51" name="Text 8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53" name="Text 8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54" name="Text 1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55" name="Text 2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56" name="Text 8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58" name="Text 2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59" name="Text 8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60" name="Text 1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61" name="Text 2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62" name="Text 8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63" name="Text 2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64" name="Text 8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65" name="Text 2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66" name="Text 8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67" name="Text 1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68" name="Text 2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69" name="Text 8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70" name="Text 2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30</xdr:col>
      <xdr:colOff>0</xdr:colOff>
      <xdr:row>20</xdr:row>
      <xdr:rowOff>0</xdr:rowOff>
    </xdr:from>
    <xdr:to>
      <xdr:col>30</xdr:col>
      <xdr:colOff>0</xdr:colOff>
      <xdr:row>20</xdr:row>
      <xdr:rowOff>0</xdr:rowOff>
    </xdr:to>
    <xdr:sp>
      <xdr:nvSpPr>
        <xdr:cNvPr id="71" name="Text 8"/>
        <xdr:cNvSpPr txBox="1">
          <a:spLocks noChangeArrowheads="1"/>
        </xdr:cNvSpPr>
      </xdr:nvSpPr>
      <xdr:spPr>
        <a:xfrm>
          <a:off x="11944350" y="736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20</xdr:col>
      <xdr:colOff>381000</xdr:colOff>
      <xdr:row>1</xdr:row>
      <xdr:rowOff>114300</xdr:rowOff>
    </xdr:from>
    <xdr:to>
      <xdr:col>30</xdr:col>
      <xdr:colOff>0</xdr:colOff>
      <xdr:row>1</xdr:row>
      <xdr:rowOff>381000</xdr:rowOff>
    </xdr:to>
    <xdr:sp>
      <xdr:nvSpPr>
        <xdr:cNvPr id="72" name="Text 24"/>
        <xdr:cNvSpPr txBox="1">
          <a:spLocks noChangeArrowheads="1"/>
        </xdr:cNvSpPr>
      </xdr:nvSpPr>
      <xdr:spPr>
        <a:xfrm>
          <a:off x="8181975" y="457200"/>
          <a:ext cx="37623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2 k nariadeniu vlády č. .../2013 Z. 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9"/>
  <sheetViews>
    <sheetView tabSelected="1" zoomScale="75" zoomScaleNormal="75" zoomScalePageLayoutView="0" workbookViewId="0" topLeftCell="A1">
      <selection activeCell="D5" sqref="D5"/>
    </sheetView>
  </sheetViews>
  <sheetFormatPr defaultColWidth="16.375" defaultRowHeight="12.75"/>
  <cols>
    <col min="1" max="1" width="11.875" style="1" customWidth="1"/>
    <col min="2" max="2" width="11.125" style="1" customWidth="1"/>
    <col min="3" max="3" width="9.375" style="2" hidden="1" customWidth="1"/>
    <col min="4" max="4" width="9.375" style="2" customWidth="1"/>
    <col min="5" max="5" width="9.375" style="1" hidden="1" customWidth="1"/>
    <col min="6" max="6" width="9.375" style="1" customWidth="1"/>
    <col min="7" max="7" width="9.375" style="1" hidden="1" customWidth="1"/>
    <col min="8" max="8" width="9.375" style="1" customWidth="1"/>
    <col min="9" max="9" width="9.375" style="1" hidden="1" customWidth="1"/>
    <col min="10" max="10" width="9.375" style="1" customWidth="1"/>
    <col min="11" max="11" width="9.375" style="1" hidden="1" customWidth="1"/>
    <col min="12" max="12" width="9.375" style="1" customWidth="1"/>
    <col min="13" max="13" width="9.375" style="1" hidden="1" customWidth="1"/>
    <col min="14" max="14" width="9.375" style="1" customWidth="1"/>
    <col min="15" max="15" width="9.375" style="1" hidden="1" customWidth="1"/>
    <col min="16" max="16" width="9.375" style="1" customWidth="1"/>
    <col min="17" max="17" width="9.375" style="1" hidden="1" customWidth="1"/>
    <col min="18" max="18" width="9.375" style="1" customWidth="1"/>
    <col min="19" max="19" width="9.375" style="1" hidden="1" customWidth="1"/>
    <col min="20" max="20" width="9.375" style="1" customWidth="1"/>
    <col min="21" max="21" width="9.375" style="1" hidden="1" customWidth="1"/>
    <col min="22" max="22" width="9.375" style="1" customWidth="1"/>
    <col min="23" max="23" width="9.375" style="1" hidden="1" customWidth="1"/>
    <col min="24" max="24" width="9.375" style="1" customWidth="1"/>
    <col min="25" max="25" width="9.375" style="1" hidden="1" customWidth="1"/>
    <col min="26" max="26" width="9.375" style="1" customWidth="1"/>
    <col min="27" max="27" width="10.625" style="1" hidden="1" customWidth="1"/>
    <col min="28" max="29" width="10.625" style="1" customWidth="1"/>
    <col min="30" max="30" width="11.125" style="1" hidden="1" customWidth="1"/>
    <col min="31" max="16384" width="16.375" style="1" customWidth="1"/>
  </cols>
  <sheetData>
    <row r="1" ht="27" customHeight="1"/>
    <row r="2" spans="1:30" ht="50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4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43.5" customHeight="1" thickBot="1">
      <c r="A4" s="6"/>
      <c r="B4" s="4"/>
      <c r="C4" s="4"/>
      <c r="D4" s="4"/>
      <c r="E4" s="6"/>
      <c r="F4" s="6"/>
      <c r="G4" s="4"/>
      <c r="H4" s="4"/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1" ht="21.75" customHeight="1">
      <c r="A5" s="8"/>
      <c r="B5" s="39"/>
      <c r="C5" s="9"/>
      <c r="D5" s="59"/>
      <c r="E5" s="9"/>
      <c r="F5" s="9"/>
      <c r="G5" s="62" t="s">
        <v>0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25"/>
      <c r="AA5" s="10"/>
      <c r="AB5" s="10"/>
      <c r="AC5" s="11"/>
      <c r="AD5" s="10"/>
      <c r="AE5" s="27"/>
    </row>
    <row r="6" spans="1:31" ht="28.5" customHeight="1">
      <c r="A6" s="12"/>
      <c r="B6" s="40"/>
      <c r="C6" s="23"/>
      <c r="D6" s="60"/>
      <c r="E6" s="13"/>
      <c r="F6" s="13"/>
      <c r="G6" s="63" t="s">
        <v>5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24"/>
      <c r="Y6" s="14"/>
      <c r="Z6" s="14"/>
      <c r="AA6" s="14"/>
      <c r="AB6" s="14"/>
      <c r="AC6" s="15"/>
      <c r="AD6" s="14"/>
      <c r="AE6" s="27"/>
    </row>
    <row r="7" spans="1:31" ht="21.75" customHeight="1" thickBot="1">
      <c r="A7" s="16"/>
      <c r="B7" s="41"/>
      <c r="C7" s="22">
        <v>1</v>
      </c>
      <c r="D7" s="61">
        <v>1</v>
      </c>
      <c r="E7" s="54">
        <v>2</v>
      </c>
      <c r="F7" s="53">
        <v>2</v>
      </c>
      <c r="G7" s="54">
        <v>3</v>
      </c>
      <c r="H7" s="53">
        <v>3</v>
      </c>
      <c r="I7" s="54">
        <v>4</v>
      </c>
      <c r="J7" s="53">
        <v>4</v>
      </c>
      <c r="K7" s="54">
        <v>5</v>
      </c>
      <c r="L7" s="53">
        <v>5</v>
      </c>
      <c r="M7" s="54">
        <v>6</v>
      </c>
      <c r="N7" s="53">
        <v>6</v>
      </c>
      <c r="O7" s="54">
        <v>7</v>
      </c>
      <c r="P7" s="53">
        <v>7</v>
      </c>
      <c r="Q7" s="54">
        <v>8</v>
      </c>
      <c r="R7" s="53">
        <v>8</v>
      </c>
      <c r="S7" s="54">
        <v>9</v>
      </c>
      <c r="T7" s="53">
        <v>9</v>
      </c>
      <c r="U7" s="54">
        <v>10</v>
      </c>
      <c r="V7" s="53">
        <v>10</v>
      </c>
      <c r="W7" s="54">
        <v>11</v>
      </c>
      <c r="X7" s="53">
        <v>11</v>
      </c>
      <c r="Y7" s="54">
        <v>12</v>
      </c>
      <c r="Z7" s="55">
        <v>12</v>
      </c>
      <c r="AA7" s="56">
        <v>13</v>
      </c>
      <c r="AB7" s="57">
        <v>13</v>
      </c>
      <c r="AC7" s="58">
        <v>14</v>
      </c>
      <c r="AD7" s="22">
        <v>14</v>
      </c>
      <c r="AE7" s="27"/>
    </row>
    <row r="8" spans="1:31" ht="27.75" customHeight="1" thickBot="1">
      <c r="A8" s="42">
        <v>1</v>
      </c>
      <c r="B8" s="48" t="s">
        <v>1</v>
      </c>
      <c r="C8" s="28">
        <v>231</v>
      </c>
      <c r="D8" s="46">
        <f>C8+16</f>
        <v>247</v>
      </c>
      <c r="E8" s="18">
        <v>238</v>
      </c>
      <c r="F8" s="18">
        <f>E8+16</f>
        <v>254</v>
      </c>
      <c r="G8" s="18">
        <v>246.5</v>
      </c>
      <c r="H8" s="18">
        <f>G8+16</f>
        <v>262.5</v>
      </c>
      <c r="I8" s="18">
        <v>258</v>
      </c>
      <c r="J8" s="18">
        <f>I8+16</f>
        <v>274</v>
      </c>
      <c r="K8" s="18">
        <v>279.5</v>
      </c>
      <c r="L8" s="18">
        <f>K8+16</f>
        <v>295.5</v>
      </c>
      <c r="M8" s="18">
        <v>308</v>
      </c>
      <c r="N8" s="18">
        <f>M8+16</f>
        <v>324</v>
      </c>
      <c r="O8" s="18">
        <v>347.5</v>
      </c>
      <c r="P8" s="18">
        <f>O8+16</f>
        <v>363.5</v>
      </c>
      <c r="Q8" s="18">
        <v>385</v>
      </c>
      <c r="R8" s="18">
        <f>Q8+16</f>
        <v>401</v>
      </c>
      <c r="S8" s="18">
        <v>429.5</v>
      </c>
      <c r="T8" s="18">
        <f>S8+16</f>
        <v>445.5</v>
      </c>
      <c r="U8" s="18">
        <v>468.5</v>
      </c>
      <c r="V8" s="18">
        <f>U8+16</f>
        <v>484.5</v>
      </c>
      <c r="W8" s="18">
        <v>487.5</v>
      </c>
      <c r="X8" s="18">
        <f>W8+16</f>
        <v>503.5</v>
      </c>
      <c r="Y8" s="18">
        <v>522.5</v>
      </c>
      <c r="Z8" s="18">
        <f>Y8+16</f>
        <v>538.5</v>
      </c>
      <c r="AA8" s="18">
        <v>561.5</v>
      </c>
      <c r="AB8" s="26">
        <f>AA8+16</f>
        <v>577.5</v>
      </c>
      <c r="AC8" s="19">
        <f>AD8+16</f>
        <v>623.5</v>
      </c>
      <c r="AD8" s="28">
        <v>607.5</v>
      </c>
      <c r="AE8" s="27"/>
    </row>
    <row r="9" spans="1:31" ht="27.75" customHeight="1" thickBot="1">
      <c r="A9" s="44">
        <v>2</v>
      </c>
      <c r="B9" s="45" t="s">
        <v>2</v>
      </c>
      <c r="C9" s="29">
        <v>239.5</v>
      </c>
      <c r="D9" s="35">
        <f aca="true" t="shared" si="0" ref="D9:D19">C9+16</f>
        <v>255.5</v>
      </c>
      <c r="E9" s="20">
        <v>246.5</v>
      </c>
      <c r="F9" s="18">
        <f aca="true" t="shared" si="1" ref="F9:F19">E9+16</f>
        <v>262.5</v>
      </c>
      <c r="G9" s="20">
        <v>256</v>
      </c>
      <c r="H9" s="18">
        <f aca="true" t="shared" si="2" ref="H9:H19">G9+16</f>
        <v>272</v>
      </c>
      <c r="I9" s="20">
        <v>268</v>
      </c>
      <c r="J9" s="18">
        <f aca="true" t="shared" si="3" ref="J9:J19">I9+16</f>
        <v>284</v>
      </c>
      <c r="K9" s="20">
        <v>291</v>
      </c>
      <c r="L9" s="18">
        <f aca="true" t="shared" si="4" ref="L9:L19">K9+16</f>
        <v>307</v>
      </c>
      <c r="M9" s="20">
        <v>320.5</v>
      </c>
      <c r="N9" s="18">
        <f aca="true" t="shared" si="5" ref="N9:N19">M9+16</f>
        <v>336.5</v>
      </c>
      <c r="O9" s="20">
        <v>359</v>
      </c>
      <c r="P9" s="18">
        <f aca="true" t="shared" si="6" ref="P9:P19">O9+16</f>
        <v>375</v>
      </c>
      <c r="Q9" s="20">
        <v>395.5</v>
      </c>
      <c r="R9" s="18">
        <f aca="true" t="shared" si="7" ref="R9:R19">Q9+16</f>
        <v>411.5</v>
      </c>
      <c r="S9" s="20">
        <v>443</v>
      </c>
      <c r="T9" s="18">
        <f aca="true" t="shared" si="8" ref="T9:T19">S9+16</f>
        <v>459</v>
      </c>
      <c r="U9" s="20">
        <v>482.5</v>
      </c>
      <c r="V9" s="18">
        <f aca="true" t="shared" si="9" ref="V9:V19">U9+16</f>
        <v>498.5</v>
      </c>
      <c r="W9" s="20">
        <v>507.5</v>
      </c>
      <c r="X9" s="18">
        <f aca="true" t="shared" si="10" ref="X9:X19">W9+16</f>
        <v>523.5</v>
      </c>
      <c r="Y9" s="20">
        <v>543.5</v>
      </c>
      <c r="Z9" s="18">
        <f aca="true" t="shared" si="11" ref="Z9:Z19">Y9+16</f>
        <v>559.5</v>
      </c>
      <c r="AA9" s="20">
        <v>584.5</v>
      </c>
      <c r="AB9" s="26">
        <f aca="true" t="shared" si="12" ref="AB9:AB19">AA9+16</f>
        <v>600.5</v>
      </c>
      <c r="AC9" s="19">
        <f aca="true" t="shared" si="13" ref="AC9:AC19">AD9+16</f>
        <v>648</v>
      </c>
      <c r="AD9" s="29">
        <v>632</v>
      </c>
      <c r="AE9" s="27"/>
    </row>
    <row r="10" spans="1:31" ht="27.75" customHeight="1" thickBot="1">
      <c r="A10" s="44">
        <v>3</v>
      </c>
      <c r="B10" s="50" t="s">
        <v>4</v>
      </c>
      <c r="C10" s="29">
        <v>247.5</v>
      </c>
      <c r="D10" s="17">
        <f t="shared" si="0"/>
        <v>263.5</v>
      </c>
      <c r="E10" s="20">
        <v>255</v>
      </c>
      <c r="F10" s="18">
        <f t="shared" si="1"/>
        <v>271</v>
      </c>
      <c r="G10" s="20">
        <v>264.5</v>
      </c>
      <c r="H10" s="18">
        <f t="shared" si="2"/>
        <v>280.5</v>
      </c>
      <c r="I10" s="20">
        <v>278</v>
      </c>
      <c r="J10" s="18">
        <f t="shared" si="3"/>
        <v>294</v>
      </c>
      <c r="K10" s="20">
        <v>301</v>
      </c>
      <c r="L10" s="18">
        <f t="shared" si="4"/>
        <v>317</v>
      </c>
      <c r="M10" s="20">
        <v>332.5</v>
      </c>
      <c r="N10" s="18">
        <f t="shared" si="5"/>
        <v>348.5</v>
      </c>
      <c r="O10" s="20">
        <v>367</v>
      </c>
      <c r="P10" s="18">
        <f t="shared" si="6"/>
        <v>383</v>
      </c>
      <c r="Q10" s="20">
        <v>406</v>
      </c>
      <c r="R10" s="18">
        <f t="shared" si="7"/>
        <v>422</v>
      </c>
      <c r="S10" s="20">
        <v>453</v>
      </c>
      <c r="T10" s="18">
        <f t="shared" si="8"/>
        <v>469</v>
      </c>
      <c r="U10" s="20">
        <v>494</v>
      </c>
      <c r="V10" s="18">
        <f t="shared" si="9"/>
        <v>510</v>
      </c>
      <c r="W10" s="20">
        <v>528</v>
      </c>
      <c r="X10" s="18">
        <f t="shared" si="10"/>
        <v>544</v>
      </c>
      <c r="Y10" s="20">
        <v>564.5</v>
      </c>
      <c r="Z10" s="18">
        <f t="shared" si="11"/>
        <v>580.5</v>
      </c>
      <c r="AA10" s="20">
        <v>607.5</v>
      </c>
      <c r="AB10" s="26">
        <f t="shared" si="12"/>
        <v>623.5</v>
      </c>
      <c r="AC10" s="19">
        <f t="shared" si="13"/>
        <v>673.5</v>
      </c>
      <c r="AD10" s="29">
        <v>657.5</v>
      </c>
      <c r="AE10" s="27"/>
    </row>
    <row r="11" spans="1:31" ht="27.75" customHeight="1" thickBot="1">
      <c r="A11" s="44">
        <v>4</v>
      </c>
      <c r="B11" s="50" t="s">
        <v>3</v>
      </c>
      <c r="C11" s="29">
        <v>256.5</v>
      </c>
      <c r="D11" s="17">
        <f t="shared" si="0"/>
        <v>272.5</v>
      </c>
      <c r="E11" s="20">
        <v>263.5</v>
      </c>
      <c r="F11" s="18">
        <f t="shared" si="1"/>
        <v>279.5</v>
      </c>
      <c r="G11" s="20">
        <v>274</v>
      </c>
      <c r="H11" s="18">
        <f t="shared" si="2"/>
        <v>290</v>
      </c>
      <c r="I11" s="20">
        <v>288</v>
      </c>
      <c r="J11" s="18">
        <f t="shared" si="3"/>
        <v>304</v>
      </c>
      <c r="K11" s="20">
        <v>312.5</v>
      </c>
      <c r="L11" s="18">
        <f t="shared" si="4"/>
        <v>328.5</v>
      </c>
      <c r="M11" s="20">
        <v>344.5</v>
      </c>
      <c r="N11" s="18">
        <f t="shared" si="5"/>
        <v>360.5</v>
      </c>
      <c r="O11" s="20">
        <v>379.5</v>
      </c>
      <c r="P11" s="18">
        <f t="shared" si="6"/>
        <v>395.5</v>
      </c>
      <c r="Q11" s="20">
        <v>421</v>
      </c>
      <c r="R11" s="18">
        <f t="shared" si="7"/>
        <v>437</v>
      </c>
      <c r="S11" s="20">
        <v>470</v>
      </c>
      <c r="T11" s="18">
        <f t="shared" si="8"/>
        <v>486</v>
      </c>
      <c r="U11" s="20">
        <v>513</v>
      </c>
      <c r="V11" s="18">
        <f t="shared" si="9"/>
        <v>529</v>
      </c>
      <c r="W11" s="20">
        <v>547</v>
      </c>
      <c r="X11" s="18">
        <f t="shared" si="10"/>
        <v>563</v>
      </c>
      <c r="Y11" s="20">
        <v>585.5</v>
      </c>
      <c r="Z11" s="18">
        <f t="shared" si="11"/>
        <v>601.5</v>
      </c>
      <c r="AA11" s="20">
        <v>630.5</v>
      </c>
      <c r="AB11" s="26">
        <f t="shared" si="12"/>
        <v>646.5</v>
      </c>
      <c r="AC11" s="19">
        <f t="shared" si="13"/>
        <v>698</v>
      </c>
      <c r="AD11" s="29">
        <v>682</v>
      </c>
      <c r="AE11" s="27"/>
    </row>
    <row r="12" spans="1:31" ht="27.75" customHeight="1" thickBot="1">
      <c r="A12" s="44">
        <v>5</v>
      </c>
      <c r="B12" s="50" t="s">
        <v>7</v>
      </c>
      <c r="C12" s="29">
        <v>263.5</v>
      </c>
      <c r="D12" s="17">
        <f t="shared" si="0"/>
        <v>279.5</v>
      </c>
      <c r="E12" s="20">
        <v>272</v>
      </c>
      <c r="F12" s="18">
        <f t="shared" si="1"/>
        <v>288</v>
      </c>
      <c r="G12" s="20">
        <v>283</v>
      </c>
      <c r="H12" s="18">
        <f t="shared" si="2"/>
        <v>299</v>
      </c>
      <c r="I12" s="20">
        <v>298</v>
      </c>
      <c r="J12" s="18">
        <f t="shared" si="3"/>
        <v>314</v>
      </c>
      <c r="K12" s="20">
        <v>323.5</v>
      </c>
      <c r="L12" s="18">
        <f t="shared" si="4"/>
        <v>339.5</v>
      </c>
      <c r="M12" s="20">
        <v>356.5</v>
      </c>
      <c r="N12" s="18">
        <f t="shared" si="5"/>
        <v>372.5</v>
      </c>
      <c r="O12" s="20">
        <v>393.5</v>
      </c>
      <c r="P12" s="18">
        <f t="shared" si="6"/>
        <v>409.5</v>
      </c>
      <c r="Q12" s="20">
        <v>436.5</v>
      </c>
      <c r="R12" s="18">
        <f t="shared" si="7"/>
        <v>452.5</v>
      </c>
      <c r="S12" s="20">
        <v>487</v>
      </c>
      <c r="T12" s="18">
        <f t="shared" si="8"/>
        <v>503</v>
      </c>
      <c r="U12" s="20">
        <v>530.5</v>
      </c>
      <c r="V12" s="18">
        <f t="shared" si="9"/>
        <v>546.5</v>
      </c>
      <c r="W12" s="20">
        <v>567</v>
      </c>
      <c r="X12" s="18">
        <f t="shared" si="10"/>
        <v>583</v>
      </c>
      <c r="Y12" s="20">
        <v>607.5</v>
      </c>
      <c r="Z12" s="18">
        <f t="shared" si="11"/>
        <v>623.5</v>
      </c>
      <c r="AA12" s="20">
        <v>652.5</v>
      </c>
      <c r="AB12" s="26">
        <f t="shared" si="12"/>
        <v>668.5</v>
      </c>
      <c r="AC12" s="19">
        <f t="shared" si="13"/>
        <v>722.5</v>
      </c>
      <c r="AD12" s="29">
        <v>706.5</v>
      </c>
      <c r="AE12" s="27"/>
    </row>
    <row r="13" spans="1:31" ht="27.75" customHeight="1" thickBot="1">
      <c r="A13" s="44">
        <v>6</v>
      </c>
      <c r="B13" s="50" t="s">
        <v>8</v>
      </c>
      <c r="C13" s="29">
        <v>272</v>
      </c>
      <c r="D13" s="17">
        <f t="shared" si="0"/>
        <v>288</v>
      </c>
      <c r="E13" s="20">
        <v>279.5</v>
      </c>
      <c r="F13" s="18">
        <f t="shared" si="1"/>
        <v>295.5</v>
      </c>
      <c r="G13" s="20">
        <v>292</v>
      </c>
      <c r="H13" s="18">
        <f t="shared" si="2"/>
        <v>308</v>
      </c>
      <c r="I13" s="20">
        <v>308</v>
      </c>
      <c r="J13" s="18">
        <f t="shared" si="3"/>
        <v>324</v>
      </c>
      <c r="K13" s="20">
        <v>334</v>
      </c>
      <c r="L13" s="18">
        <f t="shared" si="4"/>
        <v>350</v>
      </c>
      <c r="M13" s="20">
        <v>368.5</v>
      </c>
      <c r="N13" s="18">
        <f t="shared" si="5"/>
        <v>384.5</v>
      </c>
      <c r="O13" s="20">
        <v>407.5</v>
      </c>
      <c r="P13" s="18">
        <f t="shared" si="6"/>
        <v>423.5</v>
      </c>
      <c r="Q13" s="20">
        <v>451</v>
      </c>
      <c r="R13" s="18">
        <f t="shared" si="7"/>
        <v>467</v>
      </c>
      <c r="S13" s="20">
        <v>504.5</v>
      </c>
      <c r="T13" s="18">
        <f t="shared" si="8"/>
        <v>520.5</v>
      </c>
      <c r="U13" s="20">
        <v>549</v>
      </c>
      <c r="V13" s="18">
        <f t="shared" si="9"/>
        <v>565</v>
      </c>
      <c r="W13" s="20">
        <v>587</v>
      </c>
      <c r="X13" s="18">
        <f t="shared" si="10"/>
        <v>603</v>
      </c>
      <c r="Y13" s="20">
        <v>628.5</v>
      </c>
      <c r="Z13" s="18">
        <f t="shared" si="11"/>
        <v>644.5</v>
      </c>
      <c r="AA13" s="20">
        <v>676</v>
      </c>
      <c r="AB13" s="26">
        <f t="shared" si="12"/>
        <v>692</v>
      </c>
      <c r="AC13" s="19">
        <f t="shared" si="13"/>
        <v>747.5</v>
      </c>
      <c r="AD13" s="29">
        <v>731.5</v>
      </c>
      <c r="AE13" s="27"/>
    </row>
    <row r="14" spans="1:31" ht="27.75" customHeight="1" thickBot="1">
      <c r="A14" s="37">
        <v>7</v>
      </c>
      <c r="B14" s="51" t="s">
        <v>9</v>
      </c>
      <c r="C14" s="29">
        <v>279.5</v>
      </c>
      <c r="D14" s="17">
        <f t="shared" si="0"/>
        <v>295.5</v>
      </c>
      <c r="E14" s="20">
        <v>288.5</v>
      </c>
      <c r="F14" s="18">
        <f t="shared" si="1"/>
        <v>304.5</v>
      </c>
      <c r="G14" s="20">
        <v>300.5</v>
      </c>
      <c r="H14" s="18">
        <f t="shared" si="2"/>
        <v>316.5</v>
      </c>
      <c r="I14" s="20">
        <v>318</v>
      </c>
      <c r="J14" s="18">
        <f t="shared" si="3"/>
        <v>334</v>
      </c>
      <c r="K14" s="20">
        <v>345</v>
      </c>
      <c r="L14" s="18">
        <f t="shared" si="4"/>
        <v>361</v>
      </c>
      <c r="M14" s="20">
        <v>380</v>
      </c>
      <c r="N14" s="18">
        <f t="shared" si="5"/>
        <v>396</v>
      </c>
      <c r="O14" s="20">
        <v>421</v>
      </c>
      <c r="P14" s="18">
        <f t="shared" si="6"/>
        <v>437</v>
      </c>
      <c r="Q14" s="20">
        <v>466.5</v>
      </c>
      <c r="R14" s="18">
        <f t="shared" si="7"/>
        <v>482.5</v>
      </c>
      <c r="S14" s="20">
        <v>522</v>
      </c>
      <c r="T14" s="18">
        <f t="shared" si="8"/>
        <v>538</v>
      </c>
      <c r="U14" s="20">
        <v>568.5</v>
      </c>
      <c r="V14" s="18">
        <f t="shared" si="9"/>
        <v>584.5</v>
      </c>
      <c r="W14" s="20">
        <v>607</v>
      </c>
      <c r="X14" s="18">
        <f t="shared" si="10"/>
        <v>623</v>
      </c>
      <c r="Y14" s="20">
        <v>649.5</v>
      </c>
      <c r="Z14" s="18">
        <f t="shared" si="11"/>
        <v>665.5</v>
      </c>
      <c r="AA14" s="20">
        <v>698.5</v>
      </c>
      <c r="AB14" s="26">
        <f t="shared" si="12"/>
        <v>714.5</v>
      </c>
      <c r="AC14" s="19">
        <f t="shared" si="13"/>
        <v>772.5</v>
      </c>
      <c r="AD14" s="29">
        <v>756.5</v>
      </c>
      <c r="AE14" s="27"/>
    </row>
    <row r="15" spans="1:31" ht="27.75" customHeight="1" thickBot="1">
      <c r="A15" s="34">
        <v>8</v>
      </c>
      <c r="B15" s="52" t="s">
        <v>10</v>
      </c>
      <c r="C15" s="29">
        <v>288</v>
      </c>
      <c r="D15" s="17">
        <f t="shared" si="0"/>
        <v>304</v>
      </c>
      <c r="E15" s="20">
        <v>297</v>
      </c>
      <c r="F15" s="18">
        <f t="shared" si="1"/>
        <v>313</v>
      </c>
      <c r="G15" s="20">
        <v>310</v>
      </c>
      <c r="H15" s="18">
        <f t="shared" si="2"/>
        <v>326</v>
      </c>
      <c r="I15" s="20">
        <v>327.5</v>
      </c>
      <c r="J15" s="18">
        <f t="shared" si="3"/>
        <v>343.5</v>
      </c>
      <c r="K15" s="20">
        <v>356</v>
      </c>
      <c r="L15" s="18">
        <f t="shared" si="4"/>
        <v>372</v>
      </c>
      <c r="M15" s="20">
        <v>392.5</v>
      </c>
      <c r="N15" s="18">
        <f t="shared" si="5"/>
        <v>408.5</v>
      </c>
      <c r="O15" s="20">
        <v>434</v>
      </c>
      <c r="P15" s="18">
        <f t="shared" si="6"/>
        <v>450</v>
      </c>
      <c r="Q15" s="20">
        <v>482</v>
      </c>
      <c r="R15" s="18">
        <f t="shared" si="7"/>
        <v>498</v>
      </c>
      <c r="S15" s="20">
        <v>538.5</v>
      </c>
      <c r="T15" s="18">
        <f t="shared" si="8"/>
        <v>554.5</v>
      </c>
      <c r="U15" s="20">
        <v>587</v>
      </c>
      <c r="V15" s="18">
        <f t="shared" si="9"/>
        <v>603</v>
      </c>
      <c r="W15" s="20">
        <v>626</v>
      </c>
      <c r="X15" s="18">
        <f t="shared" si="10"/>
        <v>642</v>
      </c>
      <c r="Y15" s="20">
        <v>670.5</v>
      </c>
      <c r="Z15" s="18">
        <f t="shared" si="11"/>
        <v>686.5</v>
      </c>
      <c r="AA15" s="20">
        <v>721.5</v>
      </c>
      <c r="AB15" s="26">
        <f t="shared" si="12"/>
        <v>737.5</v>
      </c>
      <c r="AC15" s="19">
        <f t="shared" si="13"/>
        <v>797.5</v>
      </c>
      <c r="AD15" s="29">
        <v>781.5</v>
      </c>
      <c r="AE15" s="27"/>
    </row>
    <row r="16" spans="1:31" ht="27.75" customHeight="1" thickBot="1">
      <c r="A16" s="34">
        <v>9</v>
      </c>
      <c r="B16" s="49" t="s">
        <v>11</v>
      </c>
      <c r="C16" s="29">
        <v>295</v>
      </c>
      <c r="D16" s="17">
        <f t="shared" si="0"/>
        <v>311</v>
      </c>
      <c r="E16" s="20">
        <v>305.5</v>
      </c>
      <c r="F16" s="18">
        <f t="shared" si="1"/>
        <v>321.5</v>
      </c>
      <c r="G16" s="20">
        <v>319.5</v>
      </c>
      <c r="H16" s="18">
        <f t="shared" si="2"/>
        <v>335.5</v>
      </c>
      <c r="I16" s="20">
        <v>337.5</v>
      </c>
      <c r="J16" s="18">
        <f t="shared" si="3"/>
        <v>353.5</v>
      </c>
      <c r="K16" s="20">
        <v>367.5</v>
      </c>
      <c r="L16" s="18">
        <f t="shared" si="4"/>
        <v>383.5</v>
      </c>
      <c r="M16" s="20">
        <v>405</v>
      </c>
      <c r="N16" s="18">
        <f t="shared" si="5"/>
        <v>421</v>
      </c>
      <c r="O16" s="20">
        <v>448</v>
      </c>
      <c r="P16" s="18">
        <f t="shared" si="6"/>
        <v>464</v>
      </c>
      <c r="Q16" s="20">
        <v>496.5</v>
      </c>
      <c r="R16" s="18">
        <f t="shared" si="7"/>
        <v>512.5</v>
      </c>
      <c r="S16" s="20">
        <v>555.5</v>
      </c>
      <c r="T16" s="18">
        <f t="shared" si="8"/>
        <v>571.5</v>
      </c>
      <c r="U16" s="20">
        <v>606</v>
      </c>
      <c r="V16" s="18">
        <f t="shared" si="9"/>
        <v>622</v>
      </c>
      <c r="W16" s="20">
        <v>646</v>
      </c>
      <c r="X16" s="18">
        <f t="shared" si="10"/>
        <v>662</v>
      </c>
      <c r="Y16" s="20">
        <v>692</v>
      </c>
      <c r="Z16" s="18">
        <f t="shared" si="11"/>
        <v>708</v>
      </c>
      <c r="AA16" s="20">
        <v>744.5</v>
      </c>
      <c r="AB16" s="26">
        <f t="shared" si="12"/>
        <v>760.5</v>
      </c>
      <c r="AC16" s="19">
        <f t="shared" si="13"/>
        <v>822</v>
      </c>
      <c r="AD16" s="29">
        <v>806</v>
      </c>
      <c r="AE16" s="27"/>
    </row>
    <row r="17" spans="1:31" ht="27.75" customHeight="1" thickBot="1">
      <c r="A17" s="36">
        <v>10</v>
      </c>
      <c r="B17" s="49" t="s">
        <v>12</v>
      </c>
      <c r="C17" s="29">
        <v>303</v>
      </c>
      <c r="D17" s="17">
        <f t="shared" si="0"/>
        <v>319</v>
      </c>
      <c r="E17" s="20">
        <v>314</v>
      </c>
      <c r="F17" s="18">
        <f t="shared" si="1"/>
        <v>330</v>
      </c>
      <c r="G17" s="20">
        <v>328</v>
      </c>
      <c r="H17" s="18">
        <f t="shared" si="2"/>
        <v>344</v>
      </c>
      <c r="I17" s="20">
        <v>347.5</v>
      </c>
      <c r="J17" s="18">
        <f t="shared" si="3"/>
        <v>363.5</v>
      </c>
      <c r="K17" s="20">
        <v>378</v>
      </c>
      <c r="L17" s="18">
        <f t="shared" si="4"/>
        <v>394</v>
      </c>
      <c r="M17" s="20">
        <v>417</v>
      </c>
      <c r="N17" s="18">
        <f t="shared" si="5"/>
        <v>433</v>
      </c>
      <c r="O17" s="20">
        <v>462</v>
      </c>
      <c r="P17" s="18">
        <f t="shared" si="6"/>
        <v>478</v>
      </c>
      <c r="Q17" s="20">
        <v>512.5</v>
      </c>
      <c r="R17" s="18">
        <f t="shared" si="7"/>
        <v>528.5</v>
      </c>
      <c r="S17" s="20">
        <v>572.5</v>
      </c>
      <c r="T17" s="18">
        <f t="shared" si="8"/>
        <v>588.5</v>
      </c>
      <c r="U17" s="20">
        <v>624.5</v>
      </c>
      <c r="V17" s="18">
        <f t="shared" si="9"/>
        <v>640.5</v>
      </c>
      <c r="W17" s="20">
        <v>666.5</v>
      </c>
      <c r="X17" s="18">
        <f t="shared" si="10"/>
        <v>682.5</v>
      </c>
      <c r="Y17" s="20">
        <v>713.5</v>
      </c>
      <c r="Z17" s="18">
        <f t="shared" si="11"/>
        <v>729.5</v>
      </c>
      <c r="AA17" s="20">
        <v>768</v>
      </c>
      <c r="AB17" s="26">
        <f t="shared" si="12"/>
        <v>784</v>
      </c>
      <c r="AC17" s="19">
        <f t="shared" si="13"/>
        <v>847.5</v>
      </c>
      <c r="AD17" s="29">
        <v>831.5</v>
      </c>
      <c r="AE17" s="27"/>
    </row>
    <row r="18" spans="1:31" ht="27.75" customHeight="1" thickBot="1">
      <c r="A18" s="43">
        <v>11</v>
      </c>
      <c r="B18" s="49" t="s">
        <v>13</v>
      </c>
      <c r="C18" s="29">
        <v>312</v>
      </c>
      <c r="D18" s="17">
        <f t="shared" si="0"/>
        <v>328</v>
      </c>
      <c r="E18" s="20">
        <v>322.5</v>
      </c>
      <c r="F18" s="18">
        <f t="shared" si="1"/>
        <v>338.5</v>
      </c>
      <c r="G18" s="20">
        <v>337</v>
      </c>
      <c r="H18" s="18">
        <f t="shared" si="2"/>
        <v>353</v>
      </c>
      <c r="I18" s="20">
        <v>358</v>
      </c>
      <c r="J18" s="18">
        <f t="shared" si="3"/>
        <v>374</v>
      </c>
      <c r="K18" s="20">
        <v>388</v>
      </c>
      <c r="L18" s="18">
        <f t="shared" si="4"/>
        <v>404</v>
      </c>
      <c r="M18" s="20">
        <v>429</v>
      </c>
      <c r="N18" s="18">
        <f t="shared" si="5"/>
        <v>445</v>
      </c>
      <c r="O18" s="20">
        <v>475</v>
      </c>
      <c r="P18" s="18">
        <f t="shared" si="6"/>
        <v>491</v>
      </c>
      <c r="Q18" s="20">
        <v>527.5</v>
      </c>
      <c r="R18" s="18">
        <f t="shared" si="7"/>
        <v>543.5</v>
      </c>
      <c r="S18" s="20">
        <v>590</v>
      </c>
      <c r="T18" s="18">
        <f t="shared" si="8"/>
        <v>606</v>
      </c>
      <c r="U18" s="20">
        <v>643</v>
      </c>
      <c r="V18" s="18">
        <f t="shared" si="9"/>
        <v>659</v>
      </c>
      <c r="W18" s="20">
        <v>686</v>
      </c>
      <c r="X18" s="18">
        <f t="shared" si="10"/>
        <v>702</v>
      </c>
      <c r="Y18" s="20">
        <v>734</v>
      </c>
      <c r="Z18" s="18">
        <f t="shared" si="11"/>
        <v>750</v>
      </c>
      <c r="AA18" s="20">
        <v>790</v>
      </c>
      <c r="AB18" s="26">
        <f t="shared" si="12"/>
        <v>806</v>
      </c>
      <c r="AC18" s="19">
        <f t="shared" si="13"/>
        <v>871.5</v>
      </c>
      <c r="AD18" s="29">
        <v>855.5</v>
      </c>
      <c r="AE18" s="27"/>
    </row>
    <row r="19" spans="1:31" ht="27.75" customHeight="1" thickBot="1">
      <c r="A19" s="38">
        <v>12</v>
      </c>
      <c r="B19" s="47" t="s">
        <v>6</v>
      </c>
      <c r="C19" s="29">
        <v>320.5</v>
      </c>
      <c r="D19" s="35">
        <f t="shared" si="0"/>
        <v>336.5</v>
      </c>
      <c r="E19" s="21">
        <v>331</v>
      </c>
      <c r="F19" s="31">
        <f t="shared" si="1"/>
        <v>347</v>
      </c>
      <c r="G19" s="21">
        <v>346</v>
      </c>
      <c r="H19" s="31">
        <f t="shared" si="2"/>
        <v>362</v>
      </c>
      <c r="I19" s="21">
        <v>367.5</v>
      </c>
      <c r="J19" s="31">
        <f t="shared" si="3"/>
        <v>383.5</v>
      </c>
      <c r="K19" s="21">
        <v>400</v>
      </c>
      <c r="L19" s="31">
        <f t="shared" si="4"/>
        <v>416</v>
      </c>
      <c r="M19" s="21">
        <v>440.5</v>
      </c>
      <c r="N19" s="31">
        <f t="shared" si="5"/>
        <v>456.5</v>
      </c>
      <c r="O19" s="21">
        <v>488</v>
      </c>
      <c r="P19" s="31">
        <f t="shared" si="6"/>
        <v>504</v>
      </c>
      <c r="Q19" s="21">
        <v>542.5</v>
      </c>
      <c r="R19" s="31">
        <f t="shared" si="7"/>
        <v>558.5</v>
      </c>
      <c r="S19" s="21">
        <v>607.5</v>
      </c>
      <c r="T19" s="31">
        <f t="shared" si="8"/>
        <v>623.5</v>
      </c>
      <c r="U19" s="21">
        <v>662</v>
      </c>
      <c r="V19" s="31">
        <f t="shared" si="9"/>
        <v>678</v>
      </c>
      <c r="W19" s="21">
        <v>705.5</v>
      </c>
      <c r="X19" s="31">
        <f t="shared" si="10"/>
        <v>721.5</v>
      </c>
      <c r="Y19" s="21">
        <v>755</v>
      </c>
      <c r="Z19" s="31">
        <f t="shared" si="11"/>
        <v>771</v>
      </c>
      <c r="AA19" s="21">
        <v>813.5</v>
      </c>
      <c r="AB19" s="32">
        <f t="shared" si="12"/>
        <v>829.5</v>
      </c>
      <c r="AC19" s="33">
        <f t="shared" si="13"/>
        <v>897.5</v>
      </c>
      <c r="AD19" s="30">
        <v>881.5</v>
      </c>
      <c r="AE19" s="27"/>
    </row>
  </sheetData>
  <sheetProtection/>
  <mergeCells count="2">
    <mergeCell ref="G5:Y5"/>
    <mergeCell ref="G6:W6"/>
  </mergeCells>
  <printOptions horizontalCentered="1"/>
  <pageMargins left="0.7874015748031497" right="0.6692913385826772" top="0.7874015748031497" bottom="0.96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Szalayová Dana</cp:lastModifiedBy>
  <cp:lastPrinted>2013-11-14T15:13:00Z</cp:lastPrinted>
  <dcterms:created xsi:type="dcterms:W3CDTF">2009-10-06T09:23:15Z</dcterms:created>
  <dcterms:modified xsi:type="dcterms:W3CDTF">2013-12-05T10:28:52Z</dcterms:modified>
  <cp:category/>
  <cp:version/>
  <cp:contentType/>
  <cp:contentStatus/>
</cp:coreProperties>
</file>