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ZSS" sheetId="1" r:id="rId1"/>
    <sheet name="Neštátne subjekty" sheetId="2" r:id="rId2"/>
  </sheets>
  <definedNames/>
  <calcPr fullCalcOnLoad="1"/>
</workbook>
</file>

<file path=xl/sharedStrings.xml><?xml version="1.0" encoding="utf-8"?>
<sst xmlns="http://schemas.openxmlformats.org/spreadsheetml/2006/main" count="243" uniqueCount="171">
  <si>
    <t>P.č.</t>
  </si>
  <si>
    <t xml:space="preserve">Zariadenie </t>
  </si>
  <si>
    <t>2004(plán)</t>
  </si>
  <si>
    <t xml:space="preserve">            Rozpočet</t>
  </si>
  <si>
    <t>Druh ZSS</t>
  </si>
  <si>
    <t>Názov ZSS</t>
  </si>
  <si>
    <t>Adresa ZSS</t>
  </si>
  <si>
    <t>Slovenský Červený kríž - Územný spolok Košice - mesto</t>
  </si>
  <si>
    <t xml:space="preserve">Komenského 19, Košice </t>
  </si>
  <si>
    <t>Domov sociálnych služieb</t>
  </si>
  <si>
    <t>Slovenský Červený kríž - Územný spolok Košice - okolie</t>
  </si>
  <si>
    <t>opatovateľská služba</t>
  </si>
  <si>
    <t>Dom opatrovateľskej služby Medzev</t>
  </si>
  <si>
    <t>Sad padlých hrdinov 12, Medzev</t>
  </si>
  <si>
    <t>Slovenský Červený kríž - Územný spolok Rožňava</t>
  </si>
  <si>
    <t>Šafarikova 104, Rožňava</t>
  </si>
  <si>
    <t>DSS pre mentálne postihnuté deti</t>
  </si>
  <si>
    <t>Dom Humanity - DSS pre mentálne postihnuté deti v Rožňave</t>
  </si>
  <si>
    <t>Poschova záhrada, Rožňava</t>
  </si>
  <si>
    <t>opatrovateľská služba</t>
  </si>
  <si>
    <t>Opatrovateľská služba</t>
  </si>
  <si>
    <t>Slovenský Červený kríž - Územný spolok Trebišov</t>
  </si>
  <si>
    <t>M.R.Štefánika 206, Trebišov</t>
  </si>
  <si>
    <t>Agentúra opatrovateliek v domácnosti</t>
  </si>
  <si>
    <t>Slovenský Červený kríž - Územný spolok Michalovce</t>
  </si>
  <si>
    <t>Nám Osloboditeľov 82, Michalovce</t>
  </si>
  <si>
    <t>ADOS opatrovateľská služba</t>
  </si>
  <si>
    <t>Arcidiecézna charita Košice</t>
  </si>
  <si>
    <t xml:space="preserve">Bočná 2, Košice </t>
  </si>
  <si>
    <t xml:space="preserve">Charitatívna služba Košice </t>
  </si>
  <si>
    <t xml:space="preserve">Obrancov mieru 2, Košice </t>
  </si>
  <si>
    <t>Charitatívna služba Trebišov</t>
  </si>
  <si>
    <t xml:space="preserve">Kukučínova 184/1, Trebišov </t>
  </si>
  <si>
    <t>Charitatívna služba Michalovce</t>
  </si>
  <si>
    <t>Pri Sýpke 4,Michalovce</t>
  </si>
  <si>
    <t>Charitatívna služba Veľké Kapušany</t>
  </si>
  <si>
    <t>Zelená 54, Veľké Kapušany</t>
  </si>
  <si>
    <t>Charitatívna služba Sobrance</t>
  </si>
  <si>
    <t>Kpt.Nálepku 8, Sobrance</t>
  </si>
  <si>
    <t>Charitný dom Vojčice</t>
  </si>
  <si>
    <t>Vojčice396</t>
  </si>
  <si>
    <t>Dom pokojnej staroby A.F. Colbrieho</t>
  </si>
  <si>
    <t xml:space="preserve">Južná trieda 2, Košice </t>
  </si>
  <si>
    <t>Spišská katolícka charita</t>
  </si>
  <si>
    <t>Jesenského 5, Spišská Nová Ves</t>
  </si>
  <si>
    <t>Dom Charitas sv. Jozefa</t>
  </si>
  <si>
    <t>Wolkerova 41, Spišská Nová Ves</t>
  </si>
  <si>
    <t>Charitatívna služba Spišská Nová Ves</t>
  </si>
  <si>
    <t>Koceľova 2, Spišská Nová Ves</t>
  </si>
  <si>
    <t>DSS a chránené bývanie</t>
  </si>
  <si>
    <t>Dom Charitas sv.Damiána Sp. Vlachy</t>
  </si>
  <si>
    <t>Požiarnicka 973/49, Spišské Vlachy</t>
  </si>
  <si>
    <t>Charitatívna služba v rodinách Spišské Vlachy</t>
  </si>
  <si>
    <t>Diecézna charita Rožňava</t>
  </si>
  <si>
    <t>Námestie Baníkov 27, Rožňava</t>
  </si>
  <si>
    <t>Dom Charity Gelnica</t>
  </si>
  <si>
    <t>Slovenská 66, Gelnica</t>
  </si>
  <si>
    <t>Dom Charity Švedlár</t>
  </si>
  <si>
    <t>Švedlár 18</t>
  </si>
  <si>
    <t>Charitatívno - sociálne centrum Rožňava</t>
  </si>
  <si>
    <t xml:space="preserve">DOSS Dom sociálnych služieb n.o.                                                   Helena Horváthová </t>
  </si>
  <si>
    <t>Hlavná 127, Streda nad Bodrogom</t>
  </si>
  <si>
    <t>Združenie na pomoc ľuďom s mentálnym postihnutím Michalovce</t>
  </si>
  <si>
    <t xml:space="preserve">A.Kmeťa 2, Michalovce </t>
  </si>
  <si>
    <t>rehabilitačné stredisko</t>
  </si>
  <si>
    <t>Rehabilitačné stredisko</t>
  </si>
  <si>
    <t>prepravná služba</t>
  </si>
  <si>
    <t>Prepravná služba</t>
  </si>
  <si>
    <t>Rázusová 1, Michalovce</t>
  </si>
  <si>
    <t xml:space="preserve">Maltézska pomoc Bratislava, pracovisko Košice </t>
  </si>
  <si>
    <t xml:space="preserve">Kpt. Nálepku U/1, Košice </t>
  </si>
  <si>
    <t>Slovenský zväz telesne postihnutých - Krajské centrum v Košiciach</t>
  </si>
  <si>
    <t xml:space="preserve">Narcisová 20, Košice </t>
  </si>
  <si>
    <t>Integra - Združenie pre duševné zdravie Michalovce</t>
  </si>
  <si>
    <t>A.Hrehovčíka 1, Michalovce</t>
  </si>
  <si>
    <t>chránené bývanie</t>
  </si>
  <si>
    <t>Dom duševného zdravia</t>
  </si>
  <si>
    <t>I.Krasku 17, Michalovce</t>
  </si>
  <si>
    <t>Školská 1765, Michalovce</t>
  </si>
  <si>
    <t xml:space="preserve">Gréckokatolícka apoštolská exarchátna charita Košice </t>
  </si>
  <si>
    <t xml:space="preserve">Dominikánske nám. 13, Košice </t>
  </si>
  <si>
    <t xml:space="preserve">Moyzesova 24,Košice </t>
  </si>
  <si>
    <t>M.R.Štefánika 1683/1, Trebišov</t>
  </si>
  <si>
    <t>Charitatívna služba Sečovce</t>
  </si>
  <si>
    <t>Obchodná 164/58, Sečovce</t>
  </si>
  <si>
    <t>Námestie osloboditeľov 1, Michalovce</t>
  </si>
  <si>
    <t>Kúpeľská 66, Sobrance</t>
  </si>
  <si>
    <t>Socialtransform n.o. Žehra časť Hodkovce</t>
  </si>
  <si>
    <t>Žehra časť Hodkovce 1</t>
  </si>
  <si>
    <t xml:space="preserve">Slovenský zväz sluchovo postihnutých </t>
  </si>
  <si>
    <t xml:space="preserve">Kováčska 65 - 67, Košice </t>
  </si>
  <si>
    <t>Domov n.o. Veľké Kapušany</t>
  </si>
  <si>
    <t>Hlavná 195,Veľké Kapušany</t>
  </si>
  <si>
    <t>Združenie príbuzných a priateľov Radosť</t>
  </si>
  <si>
    <t>Starozagorská 10, Košice</t>
  </si>
  <si>
    <t xml:space="preserve">DSS pre dospelých </t>
  </si>
  <si>
    <t>DSS Kráľovce n.o.</t>
  </si>
  <si>
    <t>Kráľovce 195</t>
  </si>
  <si>
    <t xml:space="preserve">Nezisková organizácia Facilitas Košice </t>
  </si>
  <si>
    <t xml:space="preserve">Strojárenská 13, Košice,                                           Spišské nám. 4, Košice </t>
  </si>
  <si>
    <t>Zborová diakonia CZ ECAV "Cesta nádeje"</t>
  </si>
  <si>
    <t xml:space="preserve">Mlynská 23, Košice </t>
  </si>
  <si>
    <t>ADOS EM s.r.o.</t>
  </si>
  <si>
    <t xml:space="preserve">Trieda SNP 1, Košice </t>
  </si>
  <si>
    <t>DSS pre dospelých</t>
  </si>
  <si>
    <t>Psychiatrická liečebňa Samuela Bluma</t>
  </si>
  <si>
    <t>Ul.Gemerská 233, Plešivec</t>
  </si>
  <si>
    <t>Psychiatrická nemocnica Michalovce, n.o.</t>
  </si>
  <si>
    <t>Stráňany, Michalovce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</si>
  <si>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</si>
  <si>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</si>
  <si>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</si>
  <si>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</si>
  <si>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</si>
  <si>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</si>
  <si>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</si>
  <si>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</si>
  <si>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</si>
  <si>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</si>
  <si>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</si>
  <si>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</si>
  <si>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</si>
  <si>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15.</t>
  </si>
  <si>
    <t>16.</t>
  </si>
  <si>
    <t>18.</t>
  </si>
  <si>
    <t>20.</t>
  </si>
  <si>
    <t>21.</t>
  </si>
  <si>
    <t>Domov dôchodcov a domov sociálnych služieb                                                              Južná trieda 2, Košice</t>
  </si>
  <si>
    <t>Domov dôchodcov a domov sociálnych služieb                                                              Skladná 4, Košice</t>
  </si>
  <si>
    <t>Domov dôchodcov a domov sociálnych služieb                                                                 Andraščíková 2, Košice - Barca</t>
  </si>
  <si>
    <t>Domov dôchodcov a domov sociálnych služieb                                                                 Betliarska 18, Rožňava</t>
  </si>
  <si>
    <t>Domov dôchodcov a domov sociálnych služieb                                                             Nám. A. Dubčeka 270, Strážske</t>
  </si>
  <si>
    <t>Domov dôchodcov a domov sociálnych služieb                                                               Jilemnického 1707/1, Trebišov</t>
  </si>
  <si>
    <t>Domov sociálnych služieb (Jasov)            Špitálska 7, Rožňava</t>
  </si>
  <si>
    <t>Domov sociálnych služieb                             Park mládeže 3, Košice</t>
  </si>
  <si>
    <t>Domov sociálnych služieb                          A. Kmeťa 2, Michalovce</t>
  </si>
  <si>
    <t>Domov sociálnych služieb                                      Rakovec nad Ondavou 45</t>
  </si>
  <si>
    <t xml:space="preserve">11. </t>
  </si>
  <si>
    <t>Domov sociálnych služieb                             Košická 29, Rožňava</t>
  </si>
  <si>
    <t xml:space="preserve">Domov sociálnych služieb                                                        Hlavná 139, Šemša </t>
  </si>
  <si>
    <t>Domov sociálnych služieb                        Breziny 264, Prakovce</t>
  </si>
  <si>
    <t>Domov sociálnych služieb                     Ul. Mládeže 1, Strážske</t>
  </si>
  <si>
    <t>Domov sociálnych služieb                     Opatovská 97, Košice</t>
  </si>
  <si>
    <t xml:space="preserve">Subjekty poskytujúce sociálnu pomoc podľa zákona NR SR č. 195/1998 o sociálnej pomoc </t>
  </si>
  <si>
    <t>Finančný príspevok na rok 2003</t>
  </si>
  <si>
    <t>Finančný príspevok na rok 2004</t>
  </si>
  <si>
    <t>DSS pre deti</t>
  </si>
  <si>
    <t>SPOLU</t>
  </si>
  <si>
    <t>11.</t>
  </si>
  <si>
    <t>17.</t>
  </si>
  <si>
    <t>19.</t>
  </si>
  <si>
    <t>22.</t>
  </si>
  <si>
    <t>23.</t>
  </si>
  <si>
    <t>24.</t>
  </si>
  <si>
    <t>25.</t>
  </si>
  <si>
    <t>V Košiciach, dňa 13.10.2004</t>
  </si>
  <si>
    <t>kombinované zariadenie DD a DSS pre dospelých</t>
  </si>
  <si>
    <t xml:space="preserve">ADOS - Helena Horváthová </t>
  </si>
  <si>
    <t>DSS</t>
  </si>
  <si>
    <t>Zariadenia sociálnych služieb v zriaďovateľskej pôsobnosti Košického samosprávneho</t>
  </si>
  <si>
    <t>so zdravotným postihnutím</t>
  </si>
  <si>
    <t xml:space="preserve">Zariadenia sociálnych služieb v zriaďovateľskej pôsobnosti Košického samosprávneho </t>
  </si>
  <si>
    <t xml:space="preserve">kraja od 1.1.2004, ktoré poskytujú sociálne služby pre starých občanov a občanov </t>
  </si>
  <si>
    <t xml:space="preserve">kraja od 1.7.2002, ktoré poskytujú sociálne služby pre starých občanov a občanov   </t>
  </si>
  <si>
    <t>Vypracoval : Kolexová Jana</t>
  </si>
  <si>
    <t>v znení neskorších predpisov, ktoré poskytujú sociálne služby pre starých občanov</t>
  </si>
  <si>
    <t>a občanov so zdravotným postihnutím</t>
  </si>
  <si>
    <t>26.</t>
  </si>
  <si>
    <t xml:space="preserve">Apoštolská cirkev Slovenska </t>
  </si>
  <si>
    <t>Bétel - Vajkovce</t>
  </si>
  <si>
    <t>Príloha č. 1</t>
  </si>
</sst>
</file>

<file path=xl/styles.xml><?xml version="1.0" encoding="utf-8"?>
<styleSheet xmlns="http://schemas.openxmlformats.org/spreadsheetml/2006/main">
  <numFmts count="3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</numFmts>
  <fonts count="7">
    <font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0" fillId="0" borderId="2" xfId="0" applyBorder="1" applyAlignment="1">
      <alignment/>
    </xf>
    <xf numFmtId="0" fontId="2" fillId="0" borderId="3" xfId="0" applyFont="1" applyBorder="1" applyAlignment="1">
      <alignment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3" fontId="3" fillId="0" borderId="4" xfId="0" applyNumberFormat="1" applyFont="1" applyBorder="1" applyAlignment="1">
      <alignment wrapText="1"/>
    </xf>
    <xf numFmtId="0" fontId="3" fillId="0" borderId="5" xfId="0" applyFont="1" applyBorder="1" applyAlignment="1">
      <alignment wrapText="1"/>
    </xf>
    <xf numFmtId="3" fontId="3" fillId="0" borderId="6" xfId="0" applyNumberFormat="1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3" fontId="3" fillId="0" borderId="3" xfId="0" applyNumberFormat="1" applyFont="1" applyBorder="1" applyAlignment="1">
      <alignment wrapText="1"/>
    </xf>
    <xf numFmtId="3" fontId="3" fillId="0" borderId="7" xfId="0" applyNumberFormat="1" applyFont="1" applyBorder="1" applyAlignment="1">
      <alignment wrapText="1"/>
    </xf>
    <xf numFmtId="3" fontId="3" fillId="0" borderId="8" xfId="0" applyNumberFormat="1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2" fillId="0" borderId="1" xfId="0" applyNumberFormat="1" applyFont="1" applyBorder="1" applyAlignment="1">
      <alignment wrapText="1"/>
    </xf>
    <xf numFmtId="3" fontId="2" fillId="0" borderId="6" xfId="0" applyNumberFormat="1" applyFont="1" applyBorder="1" applyAlignment="1">
      <alignment wrapText="1"/>
    </xf>
    <xf numFmtId="3" fontId="2" fillId="0" borderId="3" xfId="0" applyNumberFormat="1" applyFont="1" applyBorder="1" applyAlignment="1">
      <alignment wrapText="1"/>
    </xf>
    <xf numFmtId="3" fontId="2" fillId="0" borderId="7" xfId="0" applyNumberFormat="1" applyFont="1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9" xfId="0" applyBorder="1" applyAlignment="1">
      <alignment/>
    </xf>
    <xf numFmtId="0" fontId="2" fillId="0" borderId="4" xfId="0" applyFont="1" applyBorder="1" applyAlignment="1">
      <alignment wrapText="1"/>
    </xf>
    <xf numFmtId="0" fontId="4" fillId="0" borderId="4" xfId="0" applyFont="1" applyBorder="1" applyAlignment="1">
      <alignment wrapText="1"/>
    </xf>
    <xf numFmtId="3" fontId="2" fillId="0" borderId="4" xfId="0" applyNumberFormat="1" applyFont="1" applyBorder="1" applyAlignment="1">
      <alignment wrapText="1"/>
    </xf>
    <xf numFmtId="3" fontId="2" fillId="0" borderId="8" xfId="0" applyNumberFormat="1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0" fillId="0" borderId="23" xfId="0" applyBorder="1" applyAlignment="1">
      <alignment/>
    </xf>
    <xf numFmtId="0" fontId="2" fillId="0" borderId="22" xfId="0" applyFont="1" applyBorder="1" applyAlignment="1">
      <alignment wrapText="1"/>
    </xf>
    <xf numFmtId="0" fontId="4" fillId="0" borderId="22" xfId="0" applyFont="1" applyBorder="1" applyAlignment="1">
      <alignment wrapText="1"/>
    </xf>
    <xf numFmtId="3" fontId="2" fillId="0" borderId="22" xfId="0" applyNumberFormat="1" applyFont="1" applyBorder="1" applyAlignment="1">
      <alignment wrapText="1"/>
    </xf>
    <xf numFmtId="3" fontId="2" fillId="0" borderId="21" xfId="0" applyNumberFormat="1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2" fillId="0" borderId="24" xfId="0" applyFont="1" applyBorder="1" applyAlignment="1">
      <alignment wrapText="1"/>
    </xf>
    <xf numFmtId="3" fontId="2" fillId="0" borderId="25" xfId="0" applyNumberFormat="1" applyFont="1" applyBorder="1" applyAlignment="1">
      <alignment wrapText="1"/>
    </xf>
    <xf numFmtId="0" fontId="0" fillId="0" borderId="26" xfId="0" applyBorder="1" applyAlignment="1">
      <alignment/>
    </xf>
    <xf numFmtId="0" fontId="2" fillId="0" borderId="27" xfId="0" applyFont="1" applyBorder="1" applyAlignment="1">
      <alignment wrapText="1"/>
    </xf>
    <xf numFmtId="3" fontId="2" fillId="0" borderId="24" xfId="0" applyNumberFormat="1" applyFont="1" applyBorder="1" applyAlignment="1">
      <alignment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" fillId="0" borderId="18" xfId="0" applyFont="1" applyBorder="1" applyAlignment="1">
      <alignment/>
    </xf>
    <xf numFmtId="0" fontId="0" fillId="0" borderId="0" xfId="0" applyFont="1" applyAlignment="1">
      <alignment/>
    </xf>
    <xf numFmtId="3" fontId="2" fillId="0" borderId="14" xfId="0" applyNumberFormat="1" applyFont="1" applyBorder="1" applyAlignment="1">
      <alignment wrapText="1"/>
    </xf>
    <xf numFmtId="3" fontId="2" fillId="0" borderId="27" xfId="0" applyNumberFormat="1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0" fillId="0" borderId="0" xfId="0" applyAlignment="1">
      <alignment shrinkToFi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36" sqref="A36"/>
    </sheetView>
  </sheetViews>
  <sheetFormatPr defaultColWidth="9.140625" defaultRowHeight="12.75"/>
  <cols>
    <col min="1" max="1" width="4.57421875" style="0" customWidth="1"/>
    <col min="2" max="2" width="31.57421875" style="0" customWidth="1"/>
    <col min="3" max="4" width="13.7109375" style="0" customWidth="1"/>
  </cols>
  <sheetData>
    <row r="1" spans="1:4" s="59" customFormat="1" ht="12.75">
      <c r="A1" s="26" t="s">
        <v>159</v>
      </c>
      <c r="B1" s="26"/>
      <c r="C1" s="26"/>
      <c r="D1" s="26"/>
    </row>
    <row r="2" spans="1:4" s="59" customFormat="1" ht="12.75">
      <c r="A2" s="26" t="s">
        <v>163</v>
      </c>
      <c r="B2" s="26"/>
      <c r="C2" s="26"/>
      <c r="D2" s="26"/>
    </row>
    <row r="3" ht="12.75">
      <c r="A3" s="26" t="s">
        <v>160</v>
      </c>
    </row>
    <row r="4" ht="13.5" thickBot="1">
      <c r="A4" s="26"/>
    </row>
    <row r="5" spans="1:4" ht="12.75">
      <c r="A5" s="18" t="s">
        <v>0</v>
      </c>
      <c r="B5" s="19" t="s">
        <v>1</v>
      </c>
      <c r="C5" s="25" t="s">
        <v>3</v>
      </c>
      <c r="D5" s="20"/>
    </row>
    <row r="6" spans="1:4" ht="13.5" thickBot="1">
      <c r="A6" s="21"/>
      <c r="B6" s="22"/>
      <c r="C6" s="23">
        <v>2003</v>
      </c>
      <c r="D6" s="24" t="s">
        <v>2</v>
      </c>
    </row>
    <row r="7" spans="1:4" ht="36">
      <c r="A7" s="17" t="s">
        <v>109</v>
      </c>
      <c r="B7" s="8" t="s">
        <v>127</v>
      </c>
      <c r="C7" s="9">
        <v>20904</v>
      </c>
      <c r="D7" s="16">
        <v>0</v>
      </c>
    </row>
    <row r="8" spans="1:6" ht="36">
      <c r="A8" s="10" t="s">
        <v>110</v>
      </c>
      <c r="B8" s="6" t="s">
        <v>128</v>
      </c>
      <c r="C8" s="7">
        <v>31925</v>
      </c>
      <c r="D8" s="11">
        <v>33395</v>
      </c>
      <c r="F8" s="1"/>
    </row>
    <row r="9" spans="1:4" ht="36">
      <c r="A9" s="10" t="s">
        <v>111</v>
      </c>
      <c r="B9" s="6" t="s">
        <v>129</v>
      </c>
      <c r="C9" s="7">
        <v>48168</v>
      </c>
      <c r="D9" s="11">
        <v>53076</v>
      </c>
    </row>
    <row r="10" spans="1:4" ht="36">
      <c r="A10" s="10" t="s">
        <v>112</v>
      </c>
      <c r="B10" s="6" t="s">
        <v>130</v>
      </c>
      <c r="C10" s="7">
        <v>26571</v>
      </c>
      <c r="D10" s="11">
        <v>27931</v>
      </c>
    </row>
    <row r="11" spans="1:4" ht="36">
      <c r="A11" s="10" t="s">
        <v>113</v>
      </c>
      <c r="B11" s="6" t="s">
        <v>131</v>
      </c>
      <c r="C11" s="7">
        <v>16733</v>
      </c>
      <c r="D11" s="11">
        <v>17559</v>
      </c>
    </row>
    <row r="12" spans="1:4" ht="36">
      <c r="A12" s="10" t="s">
        <v>114</v>
      </c>
      <c r="B12" s="6" t="s">
        <v>132</v>
      </c>
      <c r="C12" s="7">
        <v>33753</v>
      </c>
      <c r="D12" s="11">
        <v>37787</v>
      </c>
    </row>
    <row r="13" spans="1:4" ht="24">
      <c r="A13" s="10" t="s">
        <v>115</v>
      </c>
      <c r="B13" s="6" t="s">
        <v>133</v>
      </c>
      <c r="C13" s="7">
        <v>23566</v>
      </c>
      <c r="D13" s="11">
        <v>18590</v>
      </c>
    </row>
    <row r="14" spans="1:4" ht="24">
      <c r="A14" s="10" t="s">
        <v>116</v>
      </c>
      <c r="B14" s="6" t="s">
        <v>134</v>
      </c>
      <c r="C14" s="7">
        <v>7373</v>
      </c>
      <c r="D14" s="11">
        <v>7436</v>
      </c>
    </row>
    <row r="15" spans="1:4" ht="24">
      <c r="A15" s="10" t="s">
        <v>117</v>
      </c>
      <c r="B15" s="6" t="s">
        <v>135</v>
      </c>
      <c r="C15" s="7">
        <v>7209</v>
      </c>
      <c r="D15" s="11">
        <v>7338</v>
      </c>
    </row>
    <row r="16" spans="1:4" ht="24">
      <c r="A16" s="10" t="s">
        <v>118</v>
      </c>
      <c r="B16" s="6" t="s">
        <v>136</v>
      </c>
      <c r="C16" s="7">
        <v>19847</v>
      </c>
      <c r="D16" s="11">
        <v>20708</v>
      </c>
    </row>
    <row r="17" spans="1:4" ht="24">
      <c r="A17" s="10" t="s">
        <v>137</v>
      </c>
      <c r="B17" s="6" t="s">
        <v>138</v>
      </c>
      <c r="C17" s="7">
        <v>3980</v>
      </c>
      <c r="D17" s="11">
        <v>4172</v>
      </c>
    </row>
    <row r="18" spans="1:4" ht="24.75" thickBot="1">
      <c r="A18" s="12" t="s">
        <v>119</v>
      </c>
      <c r="B18" s="13" t="s">
        <v>139</v>
      </c>
      <c r="C18" s="14">
        <v>34750</v>
      </c>
      <c r="D18" s="15">
        <v>37108</v>
      </c>
    </row>
    <row r="19" spans="1:4" ht="13.5" thickBot="1">
      <c r="A19" s="31" t="s">
        <v>147</v>
      </c>
      <c r="B19" s="33"/>
      <c r="C19" s="35">
        <f>SUM(C7:C18)</f>
        <v>274779</v>
      </c>
      <c r="D19" s="35">
        <f>SUM(D7:D18)</f>
        <v>265100</v>
      </c>
    </row>
    <row r="21" spans="1:6" ht="12.75">
      <c r="A21" s="26" t="s">
        <v>161</v>
      </c>
      <c r="B21" s="26"/>
      <c r="C21" s="26"/>
      <c r="D21" s="26"/>
      <c r="E21" s="59"/>
      <c r="F21" s="59"/>
    </row>
    <row r="22" spans="1:6" ht="12.75">
      <c r="A22" s="26" t="s">
        <v>162</v>
      </c>
      <c r="B22" s="26"/>
      <c r="C22" s="26"/>
      <c r="D22" s="26"/>
      <c r="E22" s="59"/>
      <c r="F22" s="59"/>
    </row>
    <row r="23" ht="12.75">
      <c r="A23" s="26" t="s">
        <v>160</v>
      </c>
    </row>
    <row r="24" ht="13.5" thickBot="1">
      <c r="A24" s="26"/>
    </row>
    <row r="25" spans="1:4" ht="12.75">
      <c r="A25" s="18" t="s">
        <v>0</v>
      </c>
      <c r="B25" s="19" t="s">
        <v>1</v>
      </c>
      <c r="C25" s="25" t="s">
        <v>3</v>
      </c>
      <c r="D25" s="20"/>
    </row>
    <row r="26" spans="1:4" ht="13.5" thickBot="1">
      <c r="A26" s="21"/>
      <c r="B26" s="22"/>
      <c r="C26" s="23">
        <v>2003</v>
      </c>
      <c r="D26" s="24" t="s">
        <v>2</v>
      </c>
    </row>
    <row r="27" spans="1:4" ht="24">
      <c r="A27" s="17" t="s">
        <v>109</v>
      </c>
      <c r="B27" s="8" t="s">
        <v>140</v>
      </c>
      <c r="C27" s="9">
        <v>0</v>
      </c>
      <c r="D27" s="16">
        <v>34035</v>
      </c>
    </row>
    <row r="28" spans="1:4" ht="24">
      <c r="A28" s="10" t="s">
        <v>110</v>
      </c>
      <c r="B28" s="6" t="s">
        <v>141</v>
      </c>
      <c r="C28" s="7">
        <v>0</v>
      </c>
      <c r="D28" s="11">
        <v>27350</v>
      </c>
    </row>
    <row r="29" spans="1:4" ht="24.75" thickBot="1">
      <c r="A29" s="12" t="s">
        <v>111</v>
      </c>
      <c r="B29" s="13" t="s">
        <v>142</v>
      </c>
      <c r="C29" s="14">
        <v>0</v>
      </c>
      <c r="D29" s="15">
        <v>38075</v>
      </c>
    </row>
    <row r="30" spans="1:4" ht="13.5" thickBot="1">
      <c r="A30" s="31" t="s">
        <v>147</v>
      </c>
      <c r="B30" s="33"/>
      <c r="C30" s="34">
        <f>SUM(C27:C29)</f>
        <v>0</v>
      </c>
      <c r="D30" s="34">
        <f>SUM(D27:D29)</f>
        <v>99460</v>
      </c>
    </row>
    <row r="33" ht="12.75">
      <c r="A33" t="s">
        <v>164</v>
      </c>
    </row>
    <row r="35" ht="12.75">
      <c r="A35" t="s">
        <v>155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>
      <selection activeCell="G1" sqref="G1"/>
    </sheetView>
  </sheetViews>
  <sheetFormatPr defaultColWidth="9.140625" defaultRowHeight="12.75"/>
  <cols>
    <col min="1" max="1" width="3.7109375" style="0" customWidth="1"/>
    <col min="2" max="2" width="11.421875" style="0" customWidth="1"/>
    <col min="3" max="3" width="24.7109375" style="0" customWidth="1"/>
    <col min="4" max="4" width="19.00390625" style="0" customWidth="1"/>
    <col min="5" max="6" width="11.7109375" style="0" customWidth="1"/>
  </cols>
  <sheetData>
    <row r="1" spans="1:7" ht="12.75">
      <c r="A1" s="26" t="s">
        <v>143</v>
      </c>
      <c r="B1" s="26"/>
      <c r="C1" s="26"/>
      <c r="D1" s="26"/>
      <c r="E1" s="26"/>
      <c r="F1" s="26"/>
      <c r="G1" s="63" t="s">
        <v>170</v>
      </c>
    </row>
    <row r="2" spans="1:6" ht="12.75">
      <c r="A2" s="26" t="s">
        <v>165</v>
      </c>
      <c r="B2" s="26"/>
      <c r="C2" s="26"/>
      <c r="D2" s="26"/>
      <c r="E2" s="26"/>
      <c r="F2" s="26"/>
    </row>
    <row r="3" spans="1:6" ht="12.75">
      <c r="A3" s="26" t="s">
        <v>166</v>
      </c>
      <c r="B3" s="26"/>
      <c r="C3" s="26"/>
      <c r="D3" s="26"/>
      <c r="E3" s="26"/>
      <c r="F3" s="26"/>
    </row>
    <row r="4" spans="1:6" ht="12.75">
      <c r="A4" s="26"/>
      <c r="B4" s="26"/>
      <c r="C4" s="26"/>
      <c r="D4" s="26"/>
      <c r="E4" s="26"/>
      <c r="F4" s="26"/>
    </row>
    <row r="5" ht="13.5" thickBot="1"/>
    <row r="6" spans="1:7" ht="36.75" thickBot="1">
      <c r="A6" s="43" t="s">
        <v>0</v>
      </c>
      <c r="B6" s="42" t="s">
        <v>4</v>
      </c>
      <c r="C6" s="42" t="s">
        <v>5</v>
      </c>
      <c r="D6" s="42" t="s">
        <v>6</v>
      </c>
      <c r="E6" s="42" t="s">
        <v>144</v>
      </c>
      <c r="F6" s="41" t="s">
        <v>145</v>
      </c>
      <c r="G6" s="2"/>
    </row>
    <row r="7" spans="1:7" ht="33.75">
      <c r="A7" s="55" t="s">
        <v>109</v>
      </c>
      <c r="B7" s="37"/>
      <c r="C7" s="38" t="s">
        <v>7</v>
      </c>
      <c r="D7" s="37" t="s">
        <v>8</v>
      </c>
      <c r="E7" s="39"/>
      <c r="F7" s="40"/>
      <c r="G7" s="2"/>
    </row>
    <row r="8" spans="1:7" ht="13.5" thickBot="1">
      <c r="A8" s="52"/>
      <c r="B8" s="5" t="s">
        <v>158</v>
      </c>
      <c r="C8" s="5" t="s">
        <v>9</v>
      </c>
      <c r="D8" s="5" t="s">
        <v>8</v>
      </c>
      <c r="E8" s="29">
        <v>47000</v>
      </c>
      <c r="F8" s="30">
        <v>627157</v>
      </c>
      <c r="G8" s="2"/>
    </row>
    <row r="9" spans="1:7" ht="33.75">
      <c r="A9" s="55" t="s">
        <v>110</v>
      </c>
      <c r="B9" s="37"/>
      <c r="C9" s="38" t="s">
        <v>10</v>
      </c>
      <c r="D9" s="37" t="s">
        <v>8</v>
      </c>
      <c r="E9" s="39"/>
      <c r="F9" s="40"/>
      <c r="G9" s="2"/>
    </row>
    <row r="10" spans="1:7" ht="23.25" thickBot="1">
      <c r="A10" s="52"/>
      <c r="B10" s="5" t="s">
        <v>11</v>
      </c>
      <c r="C10" s="5" t="s">
        <v>12</v>
      </c>
      <c r="D10" s="5" t="s">
        <v>13</v>
      </c>
      <c r="E10" s="29">
        <v>1125000</v>
      </c>
      <c r="F10" s="30">
        <v>1220000</v>
      </c>
      <c r="G10" s="2"/>
    </row>
    <row r="11" spans="1:7" ht="22.5">
      <c r="A11" s="55" t="s">
        <v>111</v>
      </c>
      <c r="B11" s="37"/>
      <c r="C11" s="38" t="s">
        <v>14</v>
      </c>
      <c r="D11" s="37" t="s">
        <v>15</v>
      </c>
      <c r="E11" s="39"/>
      <c r="F11" s="40"/>
      <c r="G11" s="2"/>
    </row>
    <row r="12" spans="1:7" ht="33.75">
      <c r="A12" s="56"/>
      <c r="B12" s="3" t="s">
        <v>16</v>
      </c>
      <c r="C12" s="3" t="s">
        <v>17</v>
      </c>
      <c r="D12" s="3" t="s">
        <v>18</v>
      </c>
      <c r="E12" s="27">
        <v>2573000</v>
      </c>
      <c r="F12" s="28">
        <v>2402000</v>
      </c>
      <c r="G12" s="2"/>
    </row>
    <row r="13" spans="1:7" ht="23.25" thickBot="1">
      <c r="A13" s="52"/>
      <c r="B13" s="5" t="s">
        <v>19</v>
      </c>
      <c r="C13" s="5" t="s">
        <v>20</v>
      </c>
      <c r="D13" s="5" t="s">
        <v>18</v>
      </c>
      <c r="E13" s="29">
        <v>780000</v>
      </c>
      <c r="F13" s="30">
        <v>1620600</v>
      </c>
      <c r="G13" s="2"/>
    </row>
    <row r="14" spans="1:7" ht="22.5">
      <c r="A14" s="55" t="s">
        <v>112</v>
      </c>
      <c r="B14" s="37"/>
      <c r="C14" s="38" t="s">
        <v>21</v>
      </c>
      <c r="D14" s="37" t="s">
        <v>22</v>
      </c>
      <c r="E14" s="39"/>
      <c r="F14" s="40"/>
      <c r="G14" s="2"/>
    </row>
    <row r="15" spans="1:7" ht="22.5">
      <c r="A15" s="56"/>
      <c r="B15" s="3" t="s">
        <v>19</v>
      </c>
      <c r="C15" s="3" t="s">
        <v>23</v>
      </c>
      <c r="D15" s="3" t="s">
        <v>22</v>
      </c>
      <c r="E15" s="27">
        <v>312000</v>
      </c>
      <c r="F15" s="28">
        <v>569000</v>
      </c>
      <c r="G15" s="2"/>
    </row>
    <row r="16" spans="1:7" ht="22.5">
      <c r="A16" s="36" t="s">
        <v>113</v>
      </c>
      <c r="B16" s="37"/>
      <c r="C16" s="38" t="s">
        <v>24</v>
      </c>
      <c r="D16" s="37" t="s">
        <v>25</v>
      </c>
      <c r="E16" s="39"/>
      <c r="F16" s="40"/>
      <c r="G16" s="2"/>
    </row>
    <row r="17" spans="1:7" ht="23.25" thickBot="1">
      <c r="A17" s="4"/>
      <c r="B17" s="5" t="s">
        <v>19</v>
      </c>
      <c r="C17" s="5" t="s">
        <v>26</v>
      </c>
      <c r="D17" s="5" t="s">
        <v>25</v>
      </c>
      <c r="E17" s="29">
        <v>719270</v>
      </c>
      <c r="F17" s="30">
        <v>1200000</v>
      </c>
      <c r="G17" s="2"/>
    </row>
    <row r="18" spans="1:7" ht="12.75">
      <c r="A18" s="55" t="s">
        <v>114</v>
      </c>
      <c r="B18" s="37"/>
      <c r="C18" s="38" t="s">
        <v>27</v>
      </c>
      <c r="D18" s="37" t="s">
        <v>28</v>
      </c>
      <c r="E18" s="39"/>
      <c r="F18" s="40"/>
      <c r="G18" s="2"/>
    </row>
    <row r="19" spans="1:7" ht="22.5">
      <c r="A19" s="56"/>
      <c r="B19" s="3" t="s">
        <v>19</v>
      </c>
      <c r="C19" s="3" t="s">
        <v>29</v>
      </c>
      <c r="D19" s="3" t="s">
        <v>30</v>
      </c>
      <c r="E19" s="27">
        <v>1326000</v>
      </c>
      <c r="F19" s="28">
        <v>2461000</v>
      </c>
      <c r="G19" s="2"/>
    </row>
    <row r="20" spans="1:7" ht="22.5">
      <c r="A20" s="56"/>
      <c r="B20" s="3" t="s">
        <v>19</v>
      </c>
      <c r="C20" s="3" t="s">
        <v>31</v>
      </c>
      <c r="D20" s="3" t="s">
        <v>32</v>
      </c>
      <c r="E20" s="27">
        <v>30000</v>
      </c>
      <c r="F20" s="28">
        <v>176300</v>
      </c>
      <c r="G20" s="2"/>
    </row>
    <row r="21" spans="1:7" ht="22.5">
      <c r="A21" s="56"/>
      <c r="B21" s="3" t="s">
        <v>19</v>
      </c>
      <c r="C21" s="3" t="s">
        <v>33</v>
      </c>
      <c r="D21" s="3" t="s">
        <v>34</v>
      </c>
      <c r="E21" s="27">
        <v>234000</v>
      </c>
      <c r="F21" s="28">
        <v>377800</v>
      </c>
      <c r="G21" s="2"/>
    </row>
    <row r="22" spans="1:7" ht="22.5">
      <c r="A22" s="56"/>
      <c r="B22" s="3" t="s">
        <v>19</v>
      </c>
      <c r="C22" s="3" t="s">
        <v>35</v>
      </c>
      <c r="D22" s="3" t="s">
        <v>36</v>
      </c>
      <c r="E22" s="27">
        <v>117000</v>
      </c>
      <c r="F22" s="28">
        <v>161500</v>
      </c>
      <c r="G22" s="2"/>
    </row>
    <row r="23" spans="1:7" ht="22.5">
      <c r="A23" s="56"/>
      <c r="B23" s="3" t="s">
        <v>19</v>
      </c>
      <c r="C23" s="3" t="s">
        <v>37</v>
      </c>
      <c r="D23" s="3" t="s">
        <v>38</v>
      </c>
      <c r="E23" s="27">
        <v>156000</v>
      </c>
      <c r="F23" s="28">
        <v>204600</v>
      </c>
      <c r="G23" s="2"/>
    </row>
    <row r="24" spans="1:7" ht="45">
      <c r="A24" s="56"/>
      <c r="B24" s="3" t="s">
        <v>156</v>
      </c>
      <c r="C24" s="3" t="s">
        <v>39</v>
      </c>
      <c r="D24" s="3" t="s">
        <v>40</v>
      </c>
      <c r="E24" s="27">
        <v>2332000</v>
      </c>
      <c r="F24" s="28">
        <v>2061900</v>
      </c>
      <c r="G24" s="2"/>
    </row>
    <row r="25" spans="1:7" ht="45.75" thickBot="1">
      <c r="A25" s="52"/>
      <c r="B25" s="5" t="s">
        <v>156</v>
      </c>
      <c r="C25" s="5" t="s">
        <v>41</v>
      </c>
      <c r="D25" s="5" t="s">
        <v>42</v>
      </c>
      <c r="E25" s="29">
        <v>0</v>
      </c>
      <c r="F25" s="30">
        <v>13089000</v>
      </c>
      <c r="G25" s="2"/>
    </row>
    <row r="26" spans="1:7" ht="22.5">
      <c r="A26" s="55" t="s">
        <v>115</v>
      </c>
      <c r="B26" s="37"/>
      <c r="C26" s="38" t="s">
        <v>43</v>
      </c>
      <c r="D26" s="37" t="s">
        <v>44</v>
      </c>
      <c r="E26" s="39"/>
      <c r="F26" s="40"/>
      <c r="G26" s="2"/>
    </row>
    <row r="27" spans="1:7" ht="22.5">
      <c r="A27" s="56"/>
      <c r="B27" s="3" t="s">
        <v>146</v>
      </c>
      <c r="C27" s="3" t="s">
        <v>45</v>
      </c>
      <c r="D27" s="3" t="s">
        <v>46</v>
      </c>
      <c r="E27" s="27">
        <v>5905000</v>
      </c>
      <c r="F27" s="28">
        <v>5548086</v>
      </c>
      <c r="G27" s="2"/>
    </row>
    <row r="28" spans="1:7" ht="22.5">
      <c r="A28" s="36"/>
      <c r="B28" s="3" t="s">
        <v>19</v>
      </c>
      <c r="C28" s="3" t="s">
        <v>47</v>
      </c>
      <c r="D28" s="3" t="s">
        <v>48</v>
      </c>
      <c r="E28" s="27">
        <v>2340000</v>
      </c>
      <c r="F28" s="28">
        <v>5321833</v>
      </c>
      <c r="G28" s="2"/>
    </row>
    <row r="29" spans="1:7" ht="33.75">
      <c r="A29" s="57"/>
      <c r="B29" s="3" t="s">
        <v>49</v>
      </c>
      <c r="C29" s="3" t="s">
        <v>50</v>
      </c>
      <c r="D29" s="3" t="s">
        <v>51</v>
      </c>
      <c r="E29" s="27">
        <v>1588000</v>
      </c>
      <c r="F29" s="28">
        <v>1178326</v>
      </c>
      <c r="G29" s="2"/>
    </row>
    <row r="30" spans="1:7" ht="23.25" thickBot="1">
      <c r="A30" s="52"/>
      <c r="B30" s="5" t="s">
        <v>19</v>
      </c>
      <c r="C30" s="5" t="s">
        <v>52</v>
      </c>
      <c r="D30" s="5" t="s">
        <v>51</v>
      </c>
      <c r="E30" s="29">
        <v>702000</v>
      </c>
      <c r="F30" s="30">
        <v>1628500</v>
      </c>
      <c r="G30" s="2"/>
    </row>
    <row r="31" spans="1:7" ht="22.5">
      <c r="A31" s="55" t="s">
        <v>116</v>
      </c>
      <c r="B31" s="37"/>
      <c r="C31" s="38" t="s">
        <v>53</v>
      </c>
      <c r="D31" s="37" t="s">
        <v>54</v>
      </c>
      <c r="E31" s="39"/>
      <c r="F31" s="40"/>
      <c r="G31" s="2"/>
    </row>
    <row r="32" spans="1:7" ht="22.5">
      <c r="A32" s="56"/>
      <c r="B32" s="3" t="s">
        <v>19</v>
      </c>
      <c r="C32" s="3" t="s">
        <v>55</v>
      </c>
      <c r="D32" s="3" t="s">
        <v>56</v>
      </c>
      <c r="E32" s="27">
        <v>312000</v>
      </c>
      <c r="F32" s="28">
        <v>240400</v>
      </c>
      <c r="G32" s="2"/>
    </row>
    <row r="33" spans="1:7" ht="22.5">
      <c r="A33" s="56"/>
      <c r="B33" s="3" t="s">
        <v>19</v>
      </c>
      <c r="C33" s="3" t="s">
        <v>57</v>
      </c>
      <c r="D33" s="3" t="s">
        <v>58</v>
      </c>
      <c r="E33" s="27">
        <v>156000</v>
      </c>
      <c r="F33" s="28">
        <v>166000</v>
      </c>
      <c r="G33" s="2"/>
    </row>
    <row r="34" spans="1:7" ht="23.25" thickBot="1">
      <c r="A34" s="52"/>
      <c r="B34" s="5" t="s">
        <v>19</v>
      </c>
      <c r="C34" s="5" t="s">
        <v>59</v>
      </c>
      <c r="D34" s="5" t="s">
        <v>54</v>
      </c>
      <c r="E34" s="29">
        <v>156000</v>
      </c>
      <c r="F34" s="30">
        <v>141700</v>
      </c>
      <c r="G34" s="2"/>
    </row>
    <row r="35" spans="1:7" ht="23.25" thickBot="1">
      <c r="A35" s="52" t="s">
        <v>117</v>
      </c>
      <c r="B35" s="50" t="s">
        <v>19</v>
      </c>
      <c r="C35" s="49" t="s">
        <v>157</v>
      </c>
      <c r="D35" s="50" t="s">
        <v>61</v>
      </c>
      <c r="E35" s="54">
        <v>1014000</v>
      </c>
      <c r="F35" s="51">
        <v>0</v>
      </c>
      <c r="G35" s="2"/>
    </row>
    <row r="36" spans="1:7" ht="34.5" thickBot="1">
      <c r="A36" s="44" t="s">
        <v>118</v>
      </c>
      <c r="B36" s="45" t="s">
        <v>19</v>
      </c>
      <c r="C36" s="46" t="s">
        <v>60</v>
      </c>
      <c r="D36" s="45" t="s">
        <v>61</v>
      </c>
      <c r="E36" s="47">
        <v>0</v>
      </c>
      <c r="F36" s="48">
        <v>1491000</v>
      </c>
      <c r="G36" s="2"/>
    </row>
    <row r="37" spans="1:7" ht="33.75">
      <c r="A37" s="55" t="s">
        <v>148</v>
      </c>
      <c r="B37" s="37"/>
      <c r="C37" s="38" t="s">
        <v>62</v>
      </c>
      <c r="D37" s="37" t="s">
        <v>63</v>
      </c>
      <c r="E37" s="39"/>
      <c r="F37" s="40"/>
      <c r="G37" s="2"/>
    </row>
    <row r="38" spans="1:7" ht="22.5">
      <c r="A38" s="56"/>
      <c r="B38" s="3" t="s">
        <v>64</v>
      </c>
      <c r="C38" s="3" t="s">
        <v>65</v>
      </c>
      <c r="D38" s="3" t="s">
        <v>63</v>
      </c>
      <c r="E38" s="27">
        <v>356000</v>
      </c>
      <c r="F38" s="28">
        <v>373600</v>
      </c>
      <c r="G38" s="2"/>
    </row>
    <row r="39" spans="1:7" ht="23.25" thickBot="1">
      <c r="A39" s="52"/>
      <c r="B39" s="5" t="s">
        <v>66</v>
      </c>
      <c r="C39" s="5" t="s">
        <v>67</v>
      </c>
      <c r="D39" s="5" t="s">
        <v>68</v>
      </c>
      <c r="E39" s="29">
        <v>156000</v>
      </c>
      <c r="F39" s="30">
        <v>203000</v>
      </c>
      <c r="G39" s="2"/>
    </row>
    <row r="40" spans="1:7" ht="22.5">
      <c r="A40" s="55" t="s">
        <v>119</v>
      </c>
      <c r="B40" s="37"/>
      <c r="C40" s="38" t="s">
        <v>69</v>
      </c>
      <c r="D40" s="37" t="s">
        <v>70</v>
      </c>
      <c r="E40" s="39"/>
      <c r="F40" s="40"/>
      <c r="G40" s="2"/>
    </row>
    <row r="41" spans="1:7" ht="22.5">
      <c r="A41" s="56"/>
      <c r="B41" s="3" t="s">
        <v>19</v>
      </c>
      <c r="C41" s="3" t="s">
        <v>20</v>
      </c>
      <c r="D41" s="3"/>
      <c r="E41" s="27">
        <v>390000</v>
      </c>
      <c r="F41" s="28">
        <v>981292</v>
      </c>
      <c r="G41" s="2"/>
    </row>
    <row r="42" spans="1:7" ht="23.25" thickBot="1">
      <c r="A42" s="52"/>
      <c r="B42" s="5" t="s">
        <v>66</v>
      </c>
      <c r="C42" s="5" t="s">
        <v>67</v>
      </c>
      <c r="D42" s="5"/>
      <c r="E42" s="29">
        <v>331500</v>
      </c>
      <c r="F42" s="30">
        <v>253520</v>
      </c>
      <c r="G42" s="2"/>
    </row>
    <row r="43" spans="1:7" ht="34.5" thickBot="1">
      <c r="A43" s="44" t="s">
        <v>120</v>
      </c>
      <c r="B43" s="45" t="s">
        <v>66</v>
      </c>
      <c r="C43" s="46" t="s">
        <v>71</v>
      </c>
      <c r="D43" s="45" t="s">
        <v>72</v>
      </c>
      <c r="E43" s="47">
        <v>450000</v>
      </c>
      <c r="F43" s="48">
        <v>417000</v>
      </c>
      <c r="G43" s="2"/>
    </row>
    <row r="44" spans="1:7" ht="22.5">
      <c r="A44" s="55" t="s">
        <v>121</v>
      </c>
      <c r="B44" s="37"/>
      <c r="C44" s="38" t="s">
        <v>73</v>
      </c>
      <c r="D44" s="37" t="s">
        <v>74</v>
      </c>
      <c r="E44" s="39"/>
      <c r="F44" s="40"/>
      <c r="G44" s="2"/>
    </row>
    <row r="45" spans="1:7" ht="22.5">
      <c r="A45" s="56"/>
      <c r="B45" s="3" t="s">
        <v>75</v>
      </c>
      <c r="C45" s="3" t="s">
        <v>76</v>
      </c>
      <c r="D45" s="3" t="s">
        <v>77</v>
      </c>
      <c r="E45" s="27">
        <v>400000</v>
      </c>
      <c r="F45" s="28">
        <v>474576</v>
      </c>
      <c r="G45" s="2"/>
    </row>
    <row r="46" spans="1:7" ht="23.25" thickBot="1">
      <c r="A46" s="52"/>
      <c r="B46" s="5" t="s">
        <v>64</v>
      </c>
      <c r="C46" s="5" t="s">
        <v>65</v>
      </c>
      <c r="D46" s="5" t="s">
        <v>78</v>
      </c>
      <c r="E46" s="29">
        <v>540000</v>
      </c>
      <c r="F46" s="30">
        <v>1009203</v>
      </c>
      <c r="G46" s="2"/>
    </row>
    <row r="47" spans="1:7" ht="22.5">
      <c r="A47" s="55" t="s">
        <v>122</v>
      </c>
      <c r="B47" s="37"/>
      <c r="C47" s="38" t="s">
        <v>79</v>
      </c>
      <c r="D47" s="37" t="s">
        <v>80</v>
      </c>
      <c r="E47" s="39"/>
      <c r="F47" s="40"/>
      <c r="G47" s="2"/>
    </row>
    <row r="48" spans="1:7" ht="22.5">
      <c r="A48" s="56"/>
      <c r="B48" s="3" t="s">
        <v>19</v>
      </c>
      <c r="C48" s="3" t="s">
        <v>29</v>
      </c>
      <c r="D48" s="3" t="s">
        <v>81</v>
      </c>
      <c r="E48" s="27">
        <v>282000</v>
      </c>
      <c r="F48" s="28">
        <v>283000</v>
      </c>
      <c r="G48" s="2"/>
    </row>
    <row r="49" spans="1:7" ht="22.5">
      <c r="A49" s="56"/>
      <c r="B49" s="3" t="s">
        <v>19</v>
      </c>
      <c r="C49" s="3" t="s">
        <v>31</v>
      </c>
      <c r="D49" s="3" t="s">
        <v>82</v>
      </c>
      <c r="E49" s="27">
        <v>290000</v>
      </c>
      <c r="F49" s="28">
        <v>283000</v>
      </c>
      <c r="G49" s="2"/>
    </row>
    <row r="50" spans="1:7" ht="22.5">
      <c r="A50" s="56"/>
      <c r="B50" s="3" t="s">
        <v>19</v>
      </c>
      <c r="C50" s="3" t="s">
        <v>83</v>
      </c>
      <c r="D50" s="3" t="s">
        <v>84</v>
      </c>
      <c r="E50" s="27">
        <v>110000</v>
      </c>
      <c r="F50" s="28">
        <v>142000</v>
      </c>
      <c r="G50" s="2"/>
    </row>
    <row r="51" spans="1:7" ht="22.5">
      <c r="A51" s="56"/>
      <c r="B51" s="3" t="s">
        <v>19</v>
      </c>
      <c r="C51" s="3" t="s">
        <v>33</v>
      </c>
      <c r="D51" s="3" t="s">
        <v>85</v>
      </c>
      <c r="E51" s="27">
        <v>260000</v>
      </c>
      <c r="F51" s="28">
        <v>283000</v>
      </c>
      <c r="G51" s="2"/>
    </row>
    <row r="52" spans="1:7" ht="23.25" thickBot="1">
      <c r="A52" s="52"/>
      <c r="B52" s="5" t="s">
        <v>19</v>
      </c>
      <c r="C52" s="5" t="s">
        <v>37</v>
      </c>
      <c r="D52" s="5" t="s">
        <v>86</v>
      </c>
      <c r="E52" s="29">
        <v>156000</v>
      </c>
      <c r="F52" s="30">
        <v>142000</v>
      </c>
      <c r="G52" s="2"/>
    </row>
    <row r="53" spans="1:7" ht="34.5" thickBot="1">
      <c r="A53" s="44" t="s">
        <v>123</v>
      </c>
      <c r="B53" s="45" t="s">
        <v>49</v>
      </c>
      <c r="C53" s="46" t="s">
        <v>87</v>
      </c>
      <c r="D53" s="45" t="s">
        <v>88</v>
      </c>
      <c r="E53" s="47">
        <v>21433000</v>
      </c>
      <c r="F53" s="48">
        <v>21433000</v>
      </c>
      <c r="G53" s="2"/>
    </row>
    <row r="54" spans="1:7" ht="23.25" thickBot="1">
      <c r="A54" s="44" t="s">
        <v>149</v>
      </c>
      <c r="B54" s="45" t="s">
        <v>19</v>
      </c>
      <c r="C54" s="46" t="s">
        <v>89</v>
      </c>
      <c r="D54" s="45" t="s">
        <v>90</v>
      </c>
      <c r="E54" s="47">
        <v>234000</v>
      </c>
      <c r="F54" s="48">
        <v>212375</v>
      </c>
      <c r="G54" s="2"/>
    </row>
    <row r="55" spans="1:7" ht="23.25" thickBot="1">
      <c r="A55" s="44" t="s">
        <v>124</v>
      </c>
      <c r="B55" s="45" t="s">
        <v>19</v>
      </c>
      <c r="C55" s="49" t="s">
        <v>91</v>
      </c>
      <c r="D55" s="50" t="s">
        <v>92</v>
      </c>
      <c r="E55" s="47">
        <v>78000</v>
      </c>
      <c r="F55" s="51">
        <v>141600</v>
      </c>
      <c r="G55" s="2"/>
    </row>
    <row r="56" spans="1:7" ht="23.25" thickBot="1">
      <c r="A56" s="44" t="s">
        <v>150</v>
      </c>
      <c r="B56" s="45" t="s">
        <v>64</v>
      </c>
      <c r="C56" s="46" t="s">
        <v>93</v>
      </c>
      <c r="D56" s="50" t="s">
        <v>94</v>
      </c>
      <c r="E56" s="47">
        <v>0</v>
      </c>
      <c r="F56" s="51">
        <v>100000</v>
      </c>
      <c r="G56" s="2"/>
    </row>
    <row r="57" spans="1:7" ht="23.25" thickBot="1">
      <c r="A57" s="44" t="s">
        <v>125</v>
      </c>
      <c r="B57" s="45" t="s">
        <v>95</v>
      </c>
      <c r="C57" s="46" t="s">
        <v>96</v>
      </c>
      <c r="D57" s="45" t="s">
        <v>97</v>
      </c>
      <c r="E57" s="47">
        <v>10600000</v>
      </c>
      <c r="F57" s="48">
        <v>10600000</v>
      </c>
      <c r="G57" s="2"/>
    </row>
    <row r="58" spans="1:7" ht="23.25" thickBot="1">
      <c r="A58" s="52" t="s">
        <v>126</v>
      </c>
      <c r="B58" s="45" t="s">
        <v>64</v>
      </c>
      <c r="C58" s="46" t="s">
        <v>98</v>
      </c>
      <c r="D58" s="50" t="s">
        <v>99</v>
      </c>
      <c r="E58" s="54">
        <v>71250</v>
      </c>
      <c r="F58" s="51">
        <v>207250</v>
      </c>
      <c r="G58" s="2"/>
    </row>
    <row r="59" spans="1:7" ht="23.25" thickBot="1">
      <c r="A59" s="52" t="s">
        <v>151</v>
      </c>
      <c r="B59" s="45" t="s">
        <v>19</v>
      </c>
      <c r="C59" s="46" t="s">
        <v>100</v>
      </c>
      <c r="D59" s="45" t="s">
        <v>101</v>
      </c>
      <c r="E59" s="54">
        <v>0</v>
      </c>
      <c r="F59" s="51">
        <v>486000</v>
      </c>
      <c r="G59" s="2"/>
    </row>
    <row r="60" spans="1:7" ht="23.25" thickBot="1">
      <c r="A60" s="52" t="s">
        <v>152</v>
      </c>
      <c r="B60" s="53" t="s">
        <v>19</v>
      </c>
      <c r="C60" s="46" t="s">
        <v>102</v>
      </c>
      <c r="D60" s="45" t="s">
        <v>103</v>
      </c>
      <c r="E60" s="54">
        <v>0</v>
      </c>
      <c r="F60" s="51">
        <v>141500</v>
      </c>
      <c r="G60" s="2"/>
    </row>
    <row r="61" spans="1:7" ht="23.25" thickBot="1">
      <c r="A61" s="52" t="s">
        <v>153</v>
      </c>
      <c r="B61" s="45" t="s">
        <v>104</v>
      </c>
      <c r="C61" s="46" t="s">
        <v>105</v>
      </c>
      <c r="D61" s="50" t="s">
        <v>106</v>
      </c>
      <c r="E61" s="54">
        <v>0</v>
      </c>
      <c r="F61" s="51">
        <v>516000</v>
      </c>
      <c r="G61" s="2"/>
    </row>
    <row r="62" spans="1:7" ht="23.25" thickBot="1">
      <c r="A62" s="52" t="s">
        <v>154</v>
      </c>
      <c r="B62" s="50" t="s">
        <v>64</v>
      </c>
      <c r="C62" s="49" t="s">
        <v>107</v>
      </c>
      <c r="D62" s="50" t="s">
        <v>108</v>
      </c>
      <c r="E62" s="54">
        <v>0</v>
      </c>
      <c r="F62" s="51">
        <v>994500</v>
      </c>
      <c r="G62" s="2"/>
    </row>
    <row r="63" spans="1:7" ht="23.25" thickBot="1">
      <c r="A63" s="44" t="s">
        <v>167</v>
      </c>
      <c r="B63" s="53" t="s">
        <v>104</v>
      </c>
      <c r="C63" s="62" t="s">
        <v>168</v>
      </c>
      <c r="D63" s="53" t="s">
        <v>169</v>
      </c>
      <c r="E63" s="61">
        <v>126000</v>
      </c>
      <c r="F63" s="60">
        <v>0</v>
      </c>
      <c r="G63" s="2"/>
    </row>
    <row r="64" spans="1:6" ht="13.5" thickBot="1">
      <c r="A64" s="31"/>
      <c r="B64" s="58" t="s">
        <v>147</v>
      </c>
      <c r="C64" s="32"/>
      <c r="D64" s="33"/>
      <c r="E64" s="34">
        <f>SUM(E8:E63)</f>
        <v>58188020</v>
      </c>
      <c r="F64" s="35">
        <f>SUM(F8:F63)</f>
        <v>81564118</v>
      </c>
    </row>
    <row r="69" ht="12.75">
      <c r="A69" t="s">
        <v>155</v>
      </c>
    </row>
  </sheetData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MPSVaR</cp:lastModifiedBy>
  <cp:lastPrinted>2004-10-28T09:11:20Z</cp:lastPrinted>
  <dcterms:created xsi:type="dcterms:W3CDTF">1997-01-24T11:07:25Z</dcterms:created>
  <dcterms:modified xsi:type="dcterms:W3CDTF">2004-10-28T09:11:25Z</dcterms:modified>
  <cp:category/>
  <cp:version/>
  <cp:contentType/>
  <cp:contentStatus/>
</cp:coreProperties>
</file>