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Graf1" sheetId="1" r:id="rId1"/>
    <sheet name="t" sheetId="2" r:id="rId2"/>
  </sheets>
  <definedNames/>
  <calcPr fullCalcOnLoad="1"/>
</workbook>
</file>

<file path=xl/sharedStrings.xml><?xml version="1.0" encoding="utf-8"?>
<sst xmlns="http://schemas.openxmlformats.org/spreadsheetml/2006/main" count="36" uniqueCount="21">
  <si>
    <t>Krajina</t>
  </si>
  <si>
    <t>Cyprus</t>
  </si>
  <si>
    <t>Česká republika</t>
  </si>
  <si>
    <t>Dánsko</t>
  </si>
  <si>
    <t>Estónsko</t>
  </si>
  <si>
    <t>Fínsko</t>
  </si>
  <si>
    <t>Francúzsko</t>
  </si>
  <si>
    <t>Grécko</t>
  </si>
  <si>
    <t>Írsko</t>
  </si>
  <si>
    <t>Maďarsko</t>
  </si>
  <si>
    <t>Malta</t>
  </si>
  <si>
    <t>Poľsko</t>
  </si>
  <si>
    <t>Portugalsko</t>
  </si>
  <si>
    <t>Rakúsko</t>
  </si>
  <si>
    <t>Slovensko</t>
  </si>
  <si>
    <t>Veľká Británia</t>
  </si>
  <si>
    <t>vlastné pošty</t>
  </si>
  <si>
    <t>Percento vlastných pôšt a pôšt v prenájme (POŠTA PARTNER)</t>
  </si>
  <si>
    <t>pošty v prenájme</t>
  </si>
  <si>
    <t xml:space="preserve"> vlastné pošty</t>
  </si>
  <si>
    <t>pošty v prenájme (POŠTA PARTNER)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</si>
</sst>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  <numFmt numFmtId="165" formatCode="0.0%"/>
  </numFmts>
  <fonts count="5">
    <font>
      <sz val="10"/>
      <name val="Arial CE"/>
      <family val="0"/>
    </font>
    <font>
      <b/>
      <sz val="10"/>
      <name val="Arial CE"/>
      <family val="2"/>
    </font>
    <font>
      <sz val="10"/>
      <name val="Times New Roman"/>
      <family val="1"/>
    </font>
    <font>
      <b/>
      <sz val="13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0" fillId="0" borderId="3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 CE"/>
                <a:ea typeface="Arial CE"/>
                <a:cs typeface="Arial CE"/>
              </a:rPr>
              <a:t>Percento vlastných pôšt a pôšt v prenájme (</a:t>
            </a: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POŠTA PARTNER</a:t>
            </a:r>
            <a:r>
              <a:rPr lang="en-US" cap="none" sz="1300" b="1" i="0" u="none" baseline="0">
                <a:latin typeface="Arial CE"/>
                <a:ea typeface="Arial CE"/>
                <a:cs typeface="Arial CE"/>
              </a:rPr>
              <a:t>) v niektorých krajinách    </a:t>
            </a:r>
            <a:r>
              <a:rPr lang="en-US" cap="none" sz="1000" b="0" i="0" u="none" baseline="0"/>
              <a:t>Príloha č.8</a:t>
            </a:r>
          </a:p>
        </c:rich>
      </c:tx>
      <c:layout>
        <c:manualLayout>
          <c:xMode val="factor"/>
          <c:yMode val="factor"/>
          <c:x val="0.0405"/>
          <c:y val="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7375"/>
          <c:w val="0.97575"/>
          <c:h val="0.887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t!$C$20</c:f>
              <c:strCache>
                <c:ptCount val="1"/>
                <c:pt idx="0">
                  <c:v> vlastné pošty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t!$B$21:$B$35</c:f>
              <c:strCache>
                <c:ptCount val="15"/>
                <c:pt idx="0">
                  <c:v>Cyprus</c:v>
                </c:pt>
                <c:pt idx="1">
                  <c:v>Česká republika</c:v>
                </c:pt>
                <c:pt idx="2">
                  <c:v>Dánsko</c:v>
                </c:pt>
                <c:pt idx="3">
                  <c:v>Estónsko</c:v>
                </c:pt>
                <c:pt idx="4">
                  <c:v>Fínsko</c:v>
                </c:pt>
                <c:pt idx="5">
                  <c:v>Francúzsko</c:v>
                </c:pt>
                <c:pt idx="6">
                  <c:v>Grécko</c:v>
                </c:pt>
                <c:pt idx="7">
                  <c:v>Írsko</c:v>
                </c:pt>
                <c:pt idx="8">
                  <c:v>Maďarsko</c:v>
                </c:pt>
                <c:pt idx="9">
                  <c:v>Malta</c:v>
                </c:pt>
                <c:pt idx="10">
                  <c:v>Poľsko</c:v>
                </c:pt>
                <c:pt idx="11">
                  <c:v>Portugalsko</c:v>
                </c:pt>
                <c:pt idx="12">
                  <c:v>Rakúsko</c:v>
                </c:pt>
                <c:pt idx="13">
                  <c:v>Slovensko</c:v>
                </c:pt>
                <c:pt idx="14">
                  <c:v>Veľká Británia</c:v>
                </c:pt>
              </c:strCache>
            </c:strRef>
          </c:cat>
          <c:val>
            <c:numRef>
              <c:f>t!$C$21:$C$35</c:f>
              <c:numCache>
                <c:ptCount val="15"/>
                <c:pt idx="0">
                  <c:v>0.04630454140694568</c:v>
                </c:pt>
                <c:pt idx="1">
                  <c:v>0.9956268221574344</c:v>
                </c:pt>
                <c:pt idx="2">
                  <c:v>0.3326790971540726</c:v>
                </c:pt>
                <c:pt idx="3">
                  <c:v>0.9690346083788707</c:v>
                </c:pt>
                <c:pt idx="4">
                  <c:v>0.21768202080237742</c:v>
                </c:pt>
                <c:pt idx="5">
                  <c:v>0.8300376647834274</c:v>
                </c:pt>
                <c:pt idx="6">
                  <c:v>0.4337240757439134</c:v>
                </c:pt>
                <c:pt idx="7">
                  <c:v>0.05548854041013269</c:v>
                </c:pt>
                <c:pt idx="8">
                  <c:v>0.8649258542875564</c:v>
                </c:pt>
                <c:pt idx="9">
                  <c:v>0.6</c:v>
                </c:pt>
                <c:pt idx="10">
                  <c:v>0.7174855491329479</c:v>
                </c:pt>
                <c:pt idx="11">
                  <c:v>0.3013853548204693</c:v>
                </c:pt>
                <c:pt idx="12">
                  <c:v>0.8261086198305929</c:v>
                </c:pt>
                <c:pt idx="13">
                  <c:v>0.9956709956709957</c:v>
                </c:pt>
                <c:pt idx="14">
                  <c:v>0.03529115200403327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t!$D$20</c:f>
              <c:strCache>
                <c:ptCount val="1"/>
                <c:pt idx="0">
                  <c:v>pošty v prenájme (POŠTA PARTNER)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t!$B$21:$B$35</c:f>
              <c:strCache>
                <c:ptCount val="15"/>
                <c:pt idx="0">
                  <c:v>Cyprus</c:v>
                </c:pt>
                <c:pt idx="1">
                  <c:v>Česká republika</c:v>
                </c:pt>
                <c:pt idx="2">
                  <c:v>Dánsko</c:v>
                </c:pt>
                <c:pt idx="3">
                  <c:v>Estónsko</c:v>
                </c:pt>
                <c:pt idx="4">
                  <c:v>Fínsko</c:v>
                </c:pt>
                <c:pt idx="5">
                  <c:v>Francúzsko</c:v>
                </c:pt>
                <c:pt idx="6">
                  <c:v>Grécko</c:v>
                </c:pt>
                <c:pt idx="7">
                  <c:v>Írsko</c:v>
                </c:pt>
                <c:pt idx="8">
                  <c:v>Maďarsko</c:v>
                </c:pt>
                <c:pt idx="9">
                  <c:v>Malta</c:v>
                </c:pt>
                <c:pt idx="10">
                  <c:v>Poľsko</c:v>
                </c:pt>
                <c:pt idx="11">
                  <c:v>Portugalsko</c:v>
                </c:pt>
                <c:pt idx="12">
                  <c:v>Rakúsko</c:v>
                </c:pt>
                <c:pt idx="13">
                  <c:v>Slovensko</c:v>
                </c:pt>
                <c:pt idx="14">
                  <c:v>Veľká Británia</c:v>
                </c:pt>
              </c:strCache>
            </c:strRef>
          </c:cat>
          <c:val>
            <c:numRef>
              <c:f>t!$D$21:$D$35</c:f>
              <c:numCache>
                <c:ptCount val="15"/>
                <c:pt idx="0">
                  <c:v>0.9536954585930543</c:v>
                </c:pt>
                <c:pt idx="1">
                  <c:v>0.004373177842565598</c:v>
                </c:pt>
                <c:pt idx="2">
                  <c:v>0.6673209028459274</c:v>
                </c:pt>
                <c:pt idx="3">
                  <c:v>0.030965391621129327</c:v>
                </c:pt>
                <c:pt idx="4">
                  <c:v>0.7823179791976226</c:v>
                </c:pt>
                <c:pt idx="5">
                  <c:v>0.1699623352165725</c:v>
                </c:pt>
                <c:pt idx="6">
                  <c:v>0.5662759242560865</c:v>
                </c:pt>
                <c:pt idx="7">
                  <c:v>0.9445114595898673</c:v>
                </c:pt>
                <c:pt idx="8">
                  <c:v>0.13507414571244358</c:v>
                </c:pt>
                <c:pt idx="9">
                  <c:v>0.4</c:v>
                </c:pt>
                <c:pt idx="10">
                  <c:v>0.282514450867052</c:v>
                </c:pt>
                <c:pt idx="11">
                  <c:v>0.6986146451795306</c:v>
                </c:pt>
                <c:pt idx="12">
                  <c:v>0.17389138016940708</c:v>
                </c:pt>
                <c:pt idx="13">
                  <c:v>0.004329004329004329</c:v>
                </c:pt>
                <c:pt idx="14">
                  <c:v>0.9647088479959667</c:v>
                </c:pt>
              </c:numCache>
            </c:numRef>
          </c:val>
          <c:shape val="box"/>
        </c:ser>
        <c:overlap val="100"/>
        <c:shape val="box"/>
        <c:axId val="29668621"/>
        <c:axId val="65690998"/>
      </c:bar3DChart>
      <c:catAx>
        <c:axId val="29668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5690998"/>
        <c:crosses val="autoZero"/>
        <c:auto val="1"/>
        <c:lblOffset val="100"/>
        <c:noMultiLvlLbl val="0"/>
      </c:catAx>
      <c:valAx>
        <c:axId val="656909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6686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175"/>
          <c:y val="0.9435"/>
          <c:w val="0.613"/>
          <c:h val="0.056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62625"/>
    <xdr:graphicFrame>
      <xdr:nvGraphicFramePr>
        <xdr:cNvPr id="1" name="Chart 1"/>
        <xdr:cNvGraphicFramePr/>
      </xdr:nvGraphicFramePr>
      <xdr:xfrm>
        <a:off x="0" y="0"/>
        <a:ext cx="92583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5"/>
  <sheetViews>
    <sheetView workbookViewId="0" topLeftCell="A1">
      <selection activeCell="D21" sqref="D21"/>
    </sheetView>
  </sheetViews>
  <sheetFormatPr defaultColWidth="9.00390625" defaultRowHeight="12.75"/>
  <cols>
    <col min="1" max="1" width="2.75390625" style="0" customWidth="1"/>
    <col min="2" max="2" width="15.625" style="0" customWidth="1"/>
    <col min="3" max="3" width="14.375" style="0" customWidth="1"/>
    <col min="4" max="4" width="33.125" style="0" customWidth="1"/>
  </cols>
  <sheetData>
    <row r="1" ht="12.75">
      <c r="B1" t="s">
        <v>17</v>
      </c>
    </row>
    <row r="2" ht="7.5" customHeight="1" thickBot="1"/>
    <row r="3" spans="2:4" ht="13.5" thickBot="1">
      <c r="B3" s="9" t="s">
        <v>0</v>
      </c>
      <c r="C3" s="10" t="s">
        <v>16</v>
      </c>
      <c r="D3" s="11" t="s">
        <v>18</v>
      </c>
    </row>
    <row r="4" spans="2:7" ht="12.75">
      <c r="B4" s="1" t="s">
        <v>1</v>
      </c>
      <c r="C4" s="3">
        <v>52</v>
      </c>
      <c r="D4" s="4">
        <v>1071</v>
      </c>
      <c r="E4" s="7">
        <f>SUM(C4:D4)</f>
        <v>1123</v>
      </c>
      <c r="F4" s="8">
        <f>C4/E4</f>
        <v>0.04630454140694568</v>
      </c>
      <c r="G4" s="8">
        <f>D4/E4</f>
        <v>0.9536954585930543</v>
      </c>
    </row>
    <row r="5" spans="2:7" ht="12.75">
      <c r="B5" s="1" t="s">
        <v>2</v>
      </c>
      <c r="C5" s="3">
        <v>3415</v>
      </c>
      <c r="D5" s="4">
        <v>15</v>
      </c>
      <c r="E5">
        <f aca="true" t="shared" si="0" ref="E5:E18">SUM(C5:D5)</f>
        <v>3430</v>
      </c>
      <c r="F5" s="8">
        <f aca="true" t="shared" si="1" ref="F5:F18">C5/E5</f>
        <v>0.9956268221574344</v>
      </c>
      <c r="G5" s="8">
        <f aca="true" t="shared" si="2" ref="G5:G17">D5/E5</f>
        <v>0.004373177842565598</v>
      </c>
    </row>
    <row r="6" spans="2:7" ht="12.75">
      <c r="B6" s="1" t="s">
        <v>3</v>
      </c>
      <c r="C6" s="3">
        <v>339</v>
      </c>
      <c r="D6" s="4">
        <v>680</v>
      </c>
      <c r="E6">
        <f t="shared" si="0"/>
        <v>1019</v>
      </c>
      <c r="F6" s="8">
        <f t="shared" si="1"/>
        <v>0.3326790971540726</v>
      </c>
      <c r="G6" s="8">
        <f t="shared" si="2"/>
        <v>0.6673209028459274</v>
      </c>
    </row>
    <row r="7" spans="2:7" ht="12.75">
      <c r="B7" s="1" t="s">
        <v>4</v>
      </c>
      <c r="C7" s="3">
        <v>532</v>
      </c>
      <c r="D7" s="4">
        <v>17</v>
      </c>
      <c r="E7">
        <f t="shared" si="0"/>
        <v>549</v>
      </c>
      <c r="F7" s="8">
        <f t="shared" si="1"/>
        <v>0.9690346083788707</v>
      </c>
      <c r="G7" s="8">
        <f t="shared" si="2"/>
        <v>0.030965391621129327</v>
      </c>
    </row>
    <row r="8" spans="2:7" ht="12.75">
      <c r="B8" s="1" t="s">
        <v>5</v>
      </c>
      <c r="C8" s="3">
        <v>293</v>
      </c>
      <c r="D8" s="4">
        <v>1053</v>
      </c>
      <c r="E8">
        <f t="shared" si="0"/>
        <v>1346</v>
      </c>
      <c r="F8" s="8">
        <f t="shared" si="1"/>
        <v>0.21768202080237742</v>
      </c>
      <c r="G8" s="8">
        <f t="shared" si="2"/>
        <v>0.7823179791976226</v>
      </c>
    </row>
    <row r="9" spans="2:7" ht="12.75">
      <c r="B9" s="1" t="s">
        <v>6</v>
      </c>
      <c r="C9" s="3">
        <v>14104</v>
      </c>
      <c r="D9" s="4">
        <v>2888</v>
      </c>
      <c r="E9">
        <f t="shared" si="0"/>
        <v>16992</v>
      </c>
      <c r="F9" s="8">
        <f t="shared" si="1"/>
        <v>0.8300376647834274</v>
      </c>
      <c r="G9" s="8">
        <f t="shared" si="2"/>
        <v>0.1699623352165725</v>
      </c>
    </row>
    <row r="10" spans="2:7" ht="12.75">
      <c r="B10" s="1" t="s">
        <v>7</v>
      </c>
      <c r="C10" s="3">
        <v>962</v>
      </c>
      <c r="D10" s="4">
        <v>1256</v>
      </c>
      <c r="E10">
        <f t="shared" si="0"/>
        <v>2218</v>
      </c>
      <c r="F10" s="8">
        <f t="shared" si="1"/>
        <v>0.4337240757439134</v>
      </c>
      <c r="G10" s="8">
        <f t="shared" si="2"/>
        <v>0.5662759242560865</v>
      </c>
    </row>
    <row r="11" spans="2:7" ht="12.75">
      <c r="B11" s="1" t="s">
        <v>8</v>
      </c>
      <c r="C11" s="3">
        <v>92</v>
      </c>
      <c r="D11" s="4">
        <v>1566</v>
      </c>
      <c r="E11">
        <f t="shared" si="0"/>
        <v>1658</v>
      </c>
      <c r="F11" s="8">
        <f t="shared" si="1"/>
        <v>0.05548854041013269</v>
      </c>
      <c r="G11" s="8">
        <f t="shared" si="2"/>
        <v>0.9445114595898673</v>
      </c>
    </row>
    <row r="12" spans="2:7" ht="12.75">
      <c r="B12" s="1" t="s">
        <v>9</v>
      </c>
      <c r="C12" s="3">
        <v>2683</v>
      </c>
      <c r="D12" s="4">
        <v>419</v>
      </c>
      <c r="E12">
        <f t="shared" si="0"/>
        <v>3102</v>
      </c>
      <c r="F12" s="8">
        <f t="shared" si="1"/>
        <v>0.8649258542875564</v>
      </c>
      <c r="G12" s="8">
        <f t="shared" si="2"/>
        <v>0.13507414571244358</v>
      </c>
    </row>
    <row r="13" spans="2:7" ht="12.75">
      <c r="B13" s="1" t="s">
        <v>10</v>
      </c>
      <c r="C13" s="3">
        <v>30</v>
      </c>
      <c r="D13" s="4">
        <v>20</v>
      </c>
      <c r="E13">
        <f t="shared" si="0"/>
        <v>50</v>
      </c>
      <c r="F13" s="8">
        <f t="shared" si="1"/>
        <v>0.6</v>
      </c>
      <c r="G13" s="8">
        <f t="shared" si="2"/>
        <v>0.4</v>
      </c>
    </row>
    <row r="14" spans="2:7" ht="12.75">
      <c r="B14" s="1" t="s">
        <v>11</v>
      </c>
      <c r="C14" s="3">
        <v>5958</v>
      </c>
      <c r="D14" s="4">
        <v>2346</v>
      </c>
      <c r="E14">
        <f t="shared" si="0"/>
        <v>8304</v>
      </c>
      <c r="F14" s="8">
        <f t="shared" si="1"/>
        <v>0.7174855491329479</v>
      </c>
      <c r="G14" s="8">
        <f t="shared" si="2"/>
        <v>0.282514450867052</v>
      </c>
    </row>
    <row r="15" spans="2:7" ht="12.75">
      <c r="B15" s="1" t="s">
        <v>12</v>
      </c>
      <c r="C15" s="3">
        <v>1066</v>
      </c>
      <c r="D15" s="4">
        <v>2471</v>
      </c>
      <c r="E15">
        <f t="shared" si="0"/>
        <v>3537</v>
      </c>
      <c r="F15" s="8">
        <f t="shared" si="1"/>
        <v>0.3013853548204693</v>
      </c>
      <c r="G15" s="8">
        <f t="shared" si="2"/>
        <v>0.6986146451795306</v>
      </c>
    </row>
    <row r="16" spans="2:7" ht="12.75">
      <c r="B16" s="1" t="s">
        <v>13</v>
      </c>
      <c r="C16" s="3">
        <v>1658</v>
      </c>
      <c r="D16" s="4">
        <v>349</v>
      </c>
      <c r="E16">
        <f t="shared" si="0"/>
        <v>2007</v>
      </c>
      <c r="F16" s="8">
        <f t="shared" si="1"/>
        <v>0.8261086198305929</v>
      </c>
      <c r="G16" s="8">
        <f t="shared" si="2"/>
        <v>0.17389138016940708</v>
      </c>
    </row>
    <row r="17" spans="2:7" ht="12.75">
      <c r="B17" s="1" t="s">
        <v>14</v>
      </c>
      <c r="C17" s="3">
        <v>1610</v>
      </c>
      <c r="D17" s="4">
        <v>7</v>
      </c>
      <c r="E17">
        <f t="shared" si="0"/>
        <v>1617</v>
      </c>
      <c r="F17" s="8">
        <f t="shared" si="1"/>
        <v>0.9956709956709957</v>
      </c>
      <c r="G17" s="8">
        <f t="shared" si="2"/>
        <v>0.004329004329004329</v>
      </c>
    </row>
    <row r="18" spans="2:10" ht="13.5" thickBot="1">
      <c r="B18" s="2" t="s">
        <v>15</v>
      </c>
      <c r="C18" s="5">
        <v>560</v>
      </c>
      <c r="D18" s="6">
        <v>15308</v>
      </c>
      <c r="E18">
        <f t="shared" si="0"/>
        <v>15868</v>
      </c>
      <c r="F18" s="8">
        <f t="shared" si="1"/>
        <v>0.03529115200403327</v>
      </c>
      <c r="G18" s="8">
        <f>D18/E18</f>
        <v>0.9647088479959667</v>
      </c>
      <c r="J18" s="8"/>
    </row>
    <row r="19" ht="8.25" customHeight="1" thickBot="1"/>
    <row r="20" spans="2:4" ht="13.5" thickBot="1">
      <c r="B20" s="9"/>
      <c r="C20" s="10" t="s">
        <v>19</v>
      </c>
      <c r="D20" s="11" t="s">
        <v>20</v>
      </c>
    </row>
    <row r="21" spans="2:4" ht="12.75">
      <c r="B21" s="1" t="s">
        <v>1</v>
      </c>
      <c r="C21" s="12">
        <f>C4/E4</f>
        <v>0.04630454140694568</v>
      </c>
      <c r="D21" s="13">
        <f>D4/E4</f>
        <v>0.9536954585930543</v>
      </c>
    </row>
    <row r="22" spans="2:4" ht="12.75">
      <c r="B22" s="1" t="s">
        <v>2</v>
      </c>
      <c r="C22" s="12">
        <f aca="true" t="shared" si="3" ref="C22:C35">C5/E5</f>
        <v>0.9956268221574344</v>
      </c>
      <c r="D22" s="13">
        <f aca="true" t="shared" si="4" ref="D22:D35">D5/E5</f>
        <v>0.004373177842565598</v>
      </c>
    </row>
    <row r="23" spans="2:4" ht="12.75">
      <c r="B23" s="1" t="s">
        <v>3</v>
      </c>
      <c r="C23" s="12">
        <f t="shared" si="3"/>
        <v>0.3326790971540726</v>
      </c>
      <c r="D23" s="13">
        <f t="shared" si="4"/>
        <v>0.6673209028459274</v>
      </c>
    </row>
    <row r="24" spans="2:4" ht="12.75">
      <c r="B24" s="1" t="s">
        <v>4</v>
      </c>
      <c r="C24" s="12">
        <f t="shared" si="3"/>
        <v>0.9690346083788707</v>
      </c>
      <c r="D24" s="13">
        <f t="shared" si="4"/>
        <v>0.030965391621129327</v>
      </c>
    </row>
    <row r="25" spans="2:4" ht="12.75">
      <c r="B25" s="1" t="s">
        <v>5</v>
      </c>
      <c r="C25" s="12">
        <f t="shared" si="3"/>
        <v>0.21768202080237742</v>
      </c>
      <c r="D25" s="13">
        <f t="shared" si="4"/>
        <v>0.7823179791976226</v>
      </c>
    </row>
    <row r="26" spans="2:4" ht="12.75">
      <c r="B26" s="1" t="s">
        <v>6</v>
      </c>
      <c r="C26" s="12">
        <f t="shared" si="3"/>
        <v>0.8300376647834274</v>
      </c>
      <c r="D26" s="13">
        <f t="shared" si="4"/>
        <v>0.1699623352165725</v>
      </c>
    </row>
    <row r="27" spans="2:4" ht="12.75">
      <c r="B27" s="1" t="s">
        <v>7</v>
      </c>
      <c r="C27" s="12">
        <f t="shared" si="3"/>
        <v>0.4337240757439134</v>
      </c>
      <c r="D27" s="13">
        <f t="shared" si="4"/>
        <v>0.5662759242560865</v>
      </c>
    </row>
    <row r="28" spans="2:4" ht="12.75">
      <c r="B28" s="1" t="s">
        <v>8</v>
      </c>
      <c r="C28" s="12">
        <f t="shared" si="3"/>
        <v>0.05548854041013269</v>
      </c>
      <c r="D28" s="13">
        <f t="shared" si="4"/>
        <v>0.9445114595898673</v>
      </c>
    </row>
    <row r="29" spans="2:4" ht="12.75">
      <c r="B29" s="1" t="s">
        <v>9</v>
      </c>
      <c r="C29" s="12">
        <f t="shared" si="3"/>
        <v>0.8649258542875564</v>
      </c>
      <c r="D29" s="13">
        <f t="shared" si="4"/>
        <v>0.13507414571244358</v>
      </c>
    </row>
    <row r="30" spans="2:4" ht="12.75">
      <c r="B30" s="1" t="s">
        <v>10</v>
      </c>
      <c r="C30" s="12">
        <f t="shared" si="3"/>
        <v>0.6</v>
      </c>
      <c r="D30" s="13">
        <f t="shared" si="4"/>
        <v>0.4</v>
      </c>
    </row>
    <row r="31" spans="2:4" ht="12.75">
      <c r="B31" s="1" t="s">
        <v>11</v>
      </c>
      <c r="C31" s="12">
        <f t="shared" si="3"/>
        <v>0.7174855491329479</v>
      </c>
      <c r="D31" s="13">
        <f t="shared" si="4"/>
        <v>0.282514450867052</v>
      </c>
    </row>
    <row r="32" spans="2:4" ht="12.75">
      <c r="B32" s="1" t="s">
        <v>12</v>
      </c>
      <c r="C32" s="12">
        <f t="shared" si="3"/>
        <v>0.3013853548204693</v>
      </c>
      <c r="D32" s="13">
        <f t="shared" si="4"/>
        <v>0.6986146451795306</v>
      </c>
    </row>
    <row r="33" spans="2:4" ht="12.75">
      <c r="B33" s="1" t="s">
        <v>13</v>
      </c>
      <c r="C33" s="12">
        <f t="shared" si="3"/>
        <v>0.8261086198305929</v>
      </c>
      <c r="D33" s="13">
        <f t="shared" si="4"/>
        <v>0.17389138016940708</v>
      </c>
    </row>
    <row r="34" spans="2:4" ht="12.75">
      <c r="B34" s="1" t="s">
        <v>14</v>
      </c>
      <c r="C34" s="12">
        <f t="shared" si="3"/>
        <v>0.9956709956709957</v>
      </c>
      <c r="D34" s="13">
        <f t="shared" si="4"/>
        <v>0.004329004329004329</v>
      </c>
    </row>
    <row r="35" spans="2:4" ht="13.5" thickBot="1">
      <c r="B35" s="2" t="s">
        <v>15</v>
      </c>
      <c r="C35" s="14">
        <f t="shared" si="3"/>
        <v>0.03529115200403327</v>
      </c>
      <c r="D35" s="15">
        <f t="shared" si="4"/>
        <v>0.9647088479959667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Slovenská pošta, š.p.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Jozef Meško</dc:creator>
  <cp:keywords/>
  <dc:description/>
  <cp:lastModifiedBy>vondrova</cp:lastModifiedBy>
  <cp:lastPrinted>2005-01-31T12:07:03Z</cp:lastPrinted>
  <dcterms:created xsi:type="dcterms:W3CDTF">2005-01-31T11:35:55Z</dcterms:created>
  <dcterms:modified xsi:type="dcterms:W3CDTF">2005-02-16T10:17:21Z</dcterms:modified>
  <cp:category/>
  <cp:version/>
  <cp:contentType/>
  <cp:contentStatus/>
</cp:coreProperties>
</file>