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Byty" sheetId="1" r:id="rId1"/>
    <sheet name="Poradie" sheetId="2" r:id="rId2"/>
    <sheet name="Cenzové domácnosti" sheetId="3" r:id="rId3"/>
    <sheet name="Cendom-poradie" sheetId="4" r:id="rId4"/>
  </sheets>
  <definedNames>
    <definedName name="_xlnm.Print_Titles" localSheetId="0">'Byty'!$1:$2</definedName>
    <definedName name="_xlnm.Print_Titles" localSheetId="3">'Cendom-poradie'!$1:$2</definedName>
    <definedName name="_xlnm.Print_Titles" localSheetId="2">'Cenzové domácnosti'!$1:$2</definedName>
    <definedName name="_xlnm.Print_Titles" localSheetId="1">'Poradie'!$1:$2</definedName>
  </definedNames>
  <calcPr fullCalcOnLoad="1"/>
</workbook>
</file>

<file path=xl/sharedStrings.xml><?xml version="1.0" encoding="utf-8"?>
<sst xmlns="http://schemas.openxmlformats.org/spreadsheetml/2006/main" count="360" uniqueCount="99">
  <si>
    <t>SR – celkom</t>
  </si>
  <si>
    <t>Bratislavský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</si>
  <si>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</si>
  <si>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</si>
  <si>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</si>
  <si>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</si>
  <si>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</si>
  <si>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</si>
  <si>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</si>
  <si>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</si>
  <si>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Trnavský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</si>
  <si>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</si>
  <si>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</si>
  <si>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</si>
  <si>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</si>
  <si>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</si>
  <si>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</si>
  <si>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</si>
  <si>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</t>
  </si>
  <si>
    <t>Ilava</t>
  </si>
  <si>
    <t>Myjava</t>
  </si>
  <si>
    <t>Nové Mesto n/Váhom</t>
  </si>
  <si>
    <t>Partizánske</t>
  </si>
  <si>
    <t>Považská Bystrica</t>
  </si>
  <si>
    <t>Prievidza</t>
  </si>
  <si>
    <t>Púchov</t>
  </si>
  <si>
    <t>Trenčín</t>
  </si>
  <si>
    <t>Nitriansky</t>
  </si>
  <si>
    <t>Komárno</t>
  </si>
  <si>
    <t>Levice</t>
  </si>
  <si>
    <t>Nitra</t>
  </si>
  <si>
    <t>Nové Zámky</t>
  </si>
  <si>
    <t>Šaľa</t>
  </si>
  <si>
    <t>Topoľčany</t>
  </si>
  <si>
    <t>Zlaté Moravce</t>
  </si>
  <si>
    <t>Žilinský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</si>
  <si>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</si>
  <si>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</si>
  <si>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</si>
  <si>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</si>
  <si>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</si>
  <si>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</si>
  <si>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</si>
  <si>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</si>
  <si>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</si>
  <si>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</si>
  <si>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</si>
  <si>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Banskobystrický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</si>
  <si>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</si>
  <si>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</si>
  <si>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</si>
  <si>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</si>
  <si>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</si>
  <si>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</si>
  <si>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</si>
  <si>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</si>
  <si>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</si>
  <si>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</si>
  <si>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</si>
  <si>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</si>
  <si>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</si>
  <si>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Prešovský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</si>
  <si>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</si>
  <si>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</si>
  <si>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</si>
  <si>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</si>
  <si>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</si>
  <si>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</si>
  <si>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</si>
  <si>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</si>
  <si>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</si>
  <si>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</si>
  <si>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</si>
  <si>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</si>
  <si>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</t>
  </si>
  <si>
    <t>Košický</t>
  </si>
  <si>
    <t>Gelnica</t>
  </si>
  <si>
    <t>Košice I</t>
  </si>
  <si>
    <t>Košice II</t>
  </si>
  <si>
    <t>Košice III</t>
  </si>
  <si>
    <t>Košice IV</t>
  </si>
  <si>
    <t>Košice – okolie</t>
  </si>
  <si>
    <t>Michalovce</t>
  </si>
  <si>
    <t>Rožňava</t>
  </si>
  <si>
    <t>Sobrance</t>
  </si>
  <si>
    <t>Spišská Nová ves</t>
  </si>
  <si>
    <t>Trebišov</t>
  </si>
  <si>
    <t>Bánovce nad Bebravou</t>
  </si>
  <si>
    <t>Počet obyvateľov</t>
  </si>
  <si>
    <t>Celkom</t>
  </si>
  <si>
    <t>trvale obývaných</t>
  </si>
  <si>
    <t>z toho RD</t>
  </si>
  <si>
    <t>neobývaných</t>
  </si>
  <si>
    <t>Počet bytov</t>
  </si>
  <si>
    <t>Počet bytov na 1000 obyv.</t>
  </si>
  <si>
    <t>Podiel neobývaných bytov z celkového počtu bytov</t>
  </si>
  <si>
    <t>Prírastok (úbytok) trvalo obýv. bytov 2001 - 1991</t>
  </si>
  <si>
    <t>Cenzové domácnosti</t>
  </si>
  <si>
    <t>Body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</si>
</sst>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7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  <font>
      <b/>
      <sz val="14"/>
      <name val="Times New Roman"/>
      <family val="1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6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3" fontId="2" fillId="0" borderId="6" xfId="0" applyNumberFormat="1" applyFont="1" applyFill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workbookViewId="0" topLeftCell="A1">
      <selection activeCell="B26" sqref="B26"/>
    </sheetView>
  </sheetViews>
  <sheetFormatPr defaultColWidth="9.00390625" defaultRowHeight="12.75"/>
  <cols>
    <col min="1" max="1" width="17.625" style="0" bestFit="1" customWidth="1"/>
    <col min="2" max="2" width="13.75390625" style="0" customWidth="1"/>
    <col min="3" max="3" width="12.75390625" style="0" bestFit="1" customWidth="1"/>
    <col min="4" max="4" width="12.75390625" style="0" customWidth="1"/>
    <col min="5" max="5" width="11.25390625" style="0" customWidth="1"/>
    <col min="6" max="6" width="13.75390625" style="0" customWidth="1"/>
    <col min="7" max="7" width="12.25390625" style="0" customWidth="1"/>
    <col min="8" max="8" width="13.875" style="0" customWidth="1"/>
    <col min="9" max="9" width="15.625" style="0" customWidth="1"/>
    <col min="10" max="10" width="15.125" style="0" customWidth="1"/>
  </cols>
  <sheetData>
    <row r="1" spans="1:10" s="3" customFormat="1" ht="24.75" customHeight="1">
      <c r="A1" s="29"/>
      <c r="B1" s="28" t="s">
        <v>88</v>
      </c>
      <c r="C1" s="29" t="s">
        <v>93</v>
      </c>
      <c r="D1" s="29"/>
      <c r="E1" s="29"/>
      <c r="F1" s="29"/>
      <c r="G1" s="29" t="s">
        <v>94</v>
      </c>
      <c r="H1" s="29"/>
      <c r="I1" s="28" t="s">
        <v>95</v>
      </c>
      <c r="J1" s="28" t="s">
        <v>96</v>
      </c>
    </row>
    <row r="2" spans="1:10" s="3" customFormat="1" ht="52.5" customHeight="1">
      <c r="A2" s="29"/>
      <c r="B2" s="28"/>
      <c r="C2" s="2" t="s">
        <v>89</v>
      </c>
      <c r="D2" s="2" t="s">
        <v>90</v>
      </c>
      <c r="E2" s="2" t="s">
        <v>91</v>
      </c>
      <c r="F2" s="2" t="s">
        <v>92</v>
      </c>
      <c r="G2" s="2" t="s">
        <v>89</v>
      </c>
      <c r="H2" s="2" t="s">
        <v>90</v>
      </c>
      <c r="I2" s="28"/>
      <c r="J2" s="28"/>
    </row>
    <row r="3" spans="1:10" s="6" customFormat="1" ht="18.75">
      <c r="A3" s="7" t="s">
        <v>0</v>
      </c>
      <c r="B3" s="8">
        <f>SUM(B4,B13,B21,B31,B39,B51,B65,B79)</f>
        <v>5379435</v>
      </c>
      <c r="C3" s="8">
        <v>1884846</v>
      </c>
      <c r="D3" s="8">
        <v>1665536</v>
      </c>
      <c r="E3" s="8">
        <v>820042</v>
      </c>
      <c r="F3" s="8">
        <v>209316</v>
      </c>
      <c r="G3" s="9">
        <v>350.4</v>
      </c>
      <c r="H3" s="9">
        <v>309.6</v>
      </c>
      <c r="I3" s="9">
        <v>11.1</v>
      </c>
      <c r="J3" s="8">
        <v>47708</v>
      </c>
    </row>
    <row r="4" spans="1:10" s="3" customFormat="1" ht="15.75">
      <c r="A4" s="5" t="s">
        <v>1</v>
      </c>
      <c r="B4" s="10">
        <f>SUM(B5:B12)</f>
        <v>599015</v>
      </c>
      <c r="C4" s="10">
        <f>SUM(C5:C12)</f>
        <v>242452</v>
      </c>
      <c r="D4" s="10">
        <f>SUM(D5:D12)</f>
        <v>218610</v>
      </c>
      <c r="E4" s="10">
        <f>SUM(E5:E12)</f>
        <v>51228</v>
      </c>
      <c r="F4" s="10">
        <f>SUM(F5:F12)</f>
        <v>21081</v>
      </c>
      <c r="G4" s="4">
        <v>404.7</v>
      </c>
      <c r="H4" s="4">
        <v>364.9</v>
      </c>
      <c r="I4" s="4">
        <v>8.7</v>
      </c>
      <c r="J4" s="10">
        <v>6173</v>
      </c>
    </row>
    <row r="5" spans="1:10" ht="15.75">
      <c r="A5" s="11" t="s">
        <v>2</v>
      </c>
      <c r="B5" s="12">
        <v>44798</v>
      </c>
      <c r="C5" s="12">
        <v>22073</v>
      </c>
      <c r="D5" s="12">
        <v>19074</v>
      </c>
      <c r="E5" s="12">
        <v>2635</v>
      </c>
      <c r="F5" s="12">
        <v>2694</v>
      </c>
      <c r="G5" s="1">
        <v>492.7</v>
      </c>
      <c r="H5" s="1">
        <v>425.8</v>
      </c>
      <c r="I5" s="1">
        <v>12.2</v>
      </c>
      <c r="J5" s="1">
        <v>-938</v>
      </c>
    </row>
    <row r="6" spans="1:10" ht="15.75">
      <c r="A6" s="11" t="s">
        <v>3</v>
      </c>
      <c r="B6" s="12">
        <v>108139</v>
      </c>
      <c r="C6" s="12">
        <v>48387</v>
      </c>
      <c r="D6" s="12">
        <v>44546</v>
      </c>
      <c r="E6" s="12">
        <v>4538</v>
      </c>
      <c r="F6" s="12">
        <v>3193</v>
      </c>
      <c r="G6" s="1">
        <v>447.4</v>
      </c>
      <c r="H6" s="1">
        <v>411.9</v>
      </c>
      <c r="I6" s="1">
        <v>6.6</v>
      </c>
      <c r="J6" s="12">
        <v>1104</v>
      </c>
    </row>
    <row r="7" spans="1:10" ht="15.75">
      <c r="A7" s="11" t="s">
        <v>4</v>
      </c>
      <c r="B7" s="12">
        <v>61418</v>
      </c>
      <c r="C7" s="12">
        <v>28932</v>
      </c>
      <c r="D7" s="12">
        <v>25805</v>
      </c>
      <c r="E7" s="12">
        <v>4184</v>
      </c>
      <c r="F7" s="12">
        <v>2844</v>
      </c>
      <c r="G7" s="1">
        <v>471.1</v>
      </c>
      <c r="H7" s="1">
        <v>420.2</v>
      </c>
      <c r="I7" s="1">
        <v>9.8</v>
      </c>
      <c r="J7" s="1">
        <v>204</v>
      </c>
    </row>
    <row r="8" spans="1:10" ht="15.75">
      <c r="A8" s="11" t="s">
        <v>5</v>
      </c>
      <c r="B8" s="12">
        <v>93058</v>
      </c>
      <c r="C8" s="12">
        <v>38176</v>
      </c>
      <c r="D8" s="12">
        <v>35270</v>
      </c>
      <c r="E8" s="12">
        <v>3704</v>
      </c>
      <c r="F8" s="12">
        <v>2508</v>
      </c>
      <c r="G8" s="1">
        <v>410.2</v>
      </c>
      <c r="H8" s="1">
        <v>379</v>
      </c>
      <c r="I8" s="1">
        <v>6.5</v>
      </c>
      <c r="J8" s="12">
        <v>5122</v>
      </c>
    </row>
    <row r="9" spans="1:10" ht="15.75">
      <c r="A9" s="11" t="s">
        <v>6</v>
      </c>
      <c r="B9" s="12">
        <v>121259</v>
      </c>
      <c r="C9" s="12">
        <v>43453</v>
      </c>
      <c r="D9" s="12">
        <v>40892</v>
      </c>
      <c r="E9" s="12">
        <v>1287</v>
      </c>
      <c r="F9" s="12">
        <v>2067</v>
      </c>
      <c r="G9" s="1">
        <v>358.3</v>
      </c>
      <c r="H9" s="1">
        <v>337.2</v>
      </c>
      <c r="I9" s="1">
        <v>4.8</v>
      </c>
      <c r="J9" s="12">
        <v>-1599</v>
      </c>
    </row>
    <row r="10" spans="1:10" ht="15.75">
      <c r="A10" s="11" t="s">
        <v>7</v>
      </c>
      <c r="B10" s="12">
        <v>64354</v>
      </c>
      <c r="C10" s="12">
        <v>23473</v>
      </c>
      <c r="D10" s="12">
        <v>19859</v>
      </c>
      <c r="E10" s="12">
        <v>13368</v>
      </c>
      <c r="F10" s="12">
        <v>3408</v>
      </c>
      <c r="G10" s="1">
        <v>364.7</v>
      </c>
      <c r="H10" s="1">
        <v>308.6</v>
      </c>
      <c r="I10" s="1">
        <v>14.5</v>
      </c>
      <c r="J10" s="1">
        <v>751</v>
      </c>
    </row>
    <row r="11" spans="1:10" ht="15.75">
      <c r="A11" s="11" t="s">
        <v>8</v>
      </c>
      <c r="B11" s="12">
        <v>54164</v>
      </c>
      <c r="C11" s="12">
        <v>19915</v>
      </c>
      <c r="D11" s="12">
        <v>17400</v>
      </c>
      <c r="E11" s="12">
        <v>10030</v>
      </c>
      <c r="F11" s="12">
        <v>2314</v>
      </c>
      <c r="G11" s="1">
        <v>367.7</v>
      </c>
      <c r="H11" s="1">
        <v>321.2</v>
      </c>
      <c r="I11" s="1">
        <v>11.6</v>
      </c>
      <c r="J11" s="1">
        <v>960</v>
      </c>
    </row>
    <row r="12" spans="1:10" ht="15.75">
      <c r="A12" s="11" t="s">
        <v>9</v>
      </c>
      <c r="B12" s="12">
        <v>51825</v>
      </c>
      <c r="C12" s="12">
        <v>18043</v>
      </c>
      <c r="D12" s="12">
        <v>15764</v>
      </c>
      <c r="E12" s="12">
        <v>11482</v>
      </c>
      <c r="F12" s="12">
        <v>2053</v>
      </c>
      <c r="G12" s="1">
        <v>348.1</v>
      </c>
      <c r="H12" s="1">
        <v>304.2</v>
      </c>
      <c r="I12" s="1">
        <v>11.4</v>
      </c>
      <c r="J12" s="1">
        <v>569</v>
      </c>
    </row>
    <row r="13" spans="1:10" s="3" customFormat="1" ht="15.75">
      <c r="A13" s="5" t="s">
        <v>10</v>
      </c>
      <c r="B13" s="10">
        <f>SUM(B14:B20)</f>
        <v>551003</v>
      </c>
      <c r="C13" s="10">
        <f>SUM(C14:C20)</f>
        <v>190621</v>
      </c>
      <c r="D13" s="10">
        <f>SUM(D14:D20)</f>
        <v>168831</v>
      </c>
      <c r="E13" s="10">
        <f>SUM(E14:E20)</f>
        <v>98823</v>
      </c>
      <c r="F13" s="10">
        <f>SUM(F14:F20)</f>
        <v>21021</v>
      </c>
      <c r="G13" s="4">
        <v>345.9</v>
      </c>
      <c r="H13" s="4">
        <v>306.4</v>
      </c>
      <c r="I13" s="4">
        <v>11</v>
      </c>
      <c r="J13" s="4">
        <v>3478</v>
      </c>
    </row>
    <row r="14" spans="1:10" ht="15.75">
      <c r="A14" s="11" t="s">
        <v>11</v>
      </c>
      <c r="B14" s="12">
        <v>112384</v>
      </c>
      <c r="C14" s="12">
        <v>38114</v>
      </c>
      <c r="D14" s="12">
        <v>34073</v>
      </c>
      <c r="E14" s="12">
        <v>22474</v>
      </c>
      <c r="F14" s="12">
        <v>3802</v>
      </c>
      <c r="G14" s="1">
        <v>339.1</v>
      </c>
      <c r="H14" s="1">
        <v>303.2</v>
      </c>
      <c r="I14" s="1">
        <v>10</v>
      </c>
      <c r="J14" s="12">
        <v>1342</v>
      </c>
    </row>
    <row r="15" spans="1:10" ht="15.75">
      <c r="A15" s="11" t="s">
        <v>12</v>
      </c>
      <c r="B15" s="12">
        <v>94533</v>
      </c>
      <c r="C15" s="12">
        <v>32692</v>
      </c>
      <c r="D15" s="12">
        <v>28994</v>
      </c>
      <c r="E15" s="12">
        <v>18169</v>
      </c>
      <c r="F15" s="12">
        <v>3589</v>
      </c>
      <c r="G15" s="1">
        <v>345.8</v>
      </c>
      <c r="H15" s="1">
        <v>306.7</v>
      </c>
      <c r="I15" s="1">
        <v>11</v>
      </c>
      <c r="J15" s="1">
        <v>534</v>
      </c>
    </row>
    <row r="16" spans="1:10" ht="15.75">
      <c r="A16" s="11" t="s">
        <v>13</v>
      </c>
      <c r="B16" s="12">
        <v>45351</v>
      </c>
      <c r="C16" s="12">
        <v>15304</v>
      </c>
      <c r="D16" s="12">
        <v>13578</v>
      </c>
      <c r="E16" s="12">
        <v>8414</v>
      </c>
      <c r="F16" s="12">
        <v>1677</v>
      </c>
      <c r="G16" s="1">
        <v>337.4</v>
      </c>
      <c r="H16" s="1">
        <v>299.4</v>
      </c>
      <c r="I16" s="1">
        <v>11</v>
      </c>
      <c r="J16" s="1">
        <v>288</v>
      </c>
    </row>
    <row r="17" spans="1:10" ht="15.75">
      <c r="A17" s="11" t="s">
        <v>14</v>
      </c>
      <c r="B17" s="12">
        <v>63928</v>
      </c>
      <c r="C17" s="12">
        <v>23569</v>
      </c>
      <c r="D17" s="12">
        <v>20610</v>
      </c>
      <c r="E17" s="12">
        <v>11209</v>
      </c>
      <c r="F17" s="12">
        <v>2876</v>
      </c>
      <c r="G17" s="1">
        <v>368.7</v>
      </c>
      <c r="H17" s="1">
        <v>322.4</v>
      </c>
      <c r="I17" s="1">
        <v>12.2</v>
      </c>
      <c r="J17" s="1">
        <v>288</v>
      </c>
    </row>
    <row r="18" spans="1:10" ht="15.75">
      <c r="A18" s="11" t="s">
        <v>15</v>
      </c>
      <c r="B18" s="12">
        <v>60891</v>
      </c>
      <c r="C18" s="12">
        <v>22267</v>
      </c>
      <c r="D18" s="12">
        <v>18667</v>
      </c>
      <c r="E18" s="12">
        <v>12022</v>
      </c>
      <c r="F18" s="12">
        <v>3546</v>
      </c>
      <c r="G18" s="1">
        <v>365.7</v>
      </c>
      <c r="H18" s="1">
        <v>306.6</v>
      </c>
      <c r="I18" s="1">
        <v>15.9</v>
      </c>
      <c r="J18" s="1">
        <v>156</v>
      </c>
    </row>
    <row r="19" spans="1:10" ht="15.75">
      <c r="A19" s="11" t="s">
        <v>16</v>
      </c>
      <c r="B19" s="12">
        <v>46791</v>
      </c>
      <c r="C19" s="12">
        <v>16156</v>
      </c>
      <c r="D19" s="12">
        <v>14487</v>
      </c>
      <c r="E19" s="12">
        <v>7646</v>
      </c>
      <c r="F19" s="12">
        <v>1629</v>
      </c>
      <c r="G19" s="1">
        <v>345.3</v>
      </c>
      <c r="H19" s="1">
        <v>309.6</v>
      </c>
      <c r="I19" s="1">
        <v>10.1</v>
      </c>
      <c r="J19" s="1">
        <v>286</v>
      </c>
    </row>
    <row r="20" spans="1:10" ht="15.75">
      <c r="A20" s="11" t="s">
        <v>17</v>
      </c>
      <c r="B20" s="12">
        <v>127125</v>
      </c>
      <c r="C20" s="12">
        <v>42519</v>
      </c>
      <c r="D20" s="12">
        <v>38422</v>
      </c>
      <c r="E20" s="12">
        <v>18889</v>
      </c>
      <c r="F20" s="12">
        <v>3902</v>
      </c>
      <c r="G20" s="1">
        <v>334.5</v>
      </c>
      <c r="H20" s="1">
        <v>302.2</v>
      </c>
      <c r="I20" s="1">
        <v>9.2</v>
      </c>
      <c r="J20" s="1">
        <v>584</v>
      </c>
    </row>
    <row r="21" spans="1:10" s="3" customFormat="1" ht="15.75">
      <c r="A21" s="5" t="s">
        <v>18</v>
      </c>
      <c r="B21" s="10">
        <f>SUM(B22:B30)</f>
        <v>605582</v>
      </c>
      <c r="C21" s="10">
        <f>SUM(C22:C30)</f>
        <v>219892</v>
      </c>
      <c r="D21" s="10">
        <f>SUM(D22:D30)</f>
        <v>191281</v>
      </c>
      <c r="E21" s="10">
        <f>SUM(E22:E30)</f>
        <v>92060</v>
      </c>
      <c r="F21" s="10">
        <f>SUM(F22:F30)</f>
        <v>27804</v>
      </c>
      <c r="G21" s="4">
        <v>363.1</v>
      </c>
      <c r="H21" s="4">
        <v>315.5</v>
      </c>
      <c r="I21" s="4">
        <v>12.6</v>
      </c>
      <c r="J21" s="10">
        <v>4869</v>
      </c>
    </row>
    <row r="22" spans="1:10" ht="31.5">
      <c r="A22" s="11" t="s">
        <v>87</v>
      </c>
      <c r="B22" s="12">
        <v>38640</v>
      </c>
      <c r="C22" s="12">
        <v>14687</v>
      </c>
      <c r="D22" s="12">
        <v>12204</v>
      </c>
      <c r="E22" s="12">
        <v>6058</v>
      </c>
      <c r="F22" s="12">
        <v>2434</v>
      </c>
      <c r="G22" s="1">
        <v>380.1</v>
      </c>
      <c r="H22" s="1">
        <v>315.8</v>
      </c>
      <c r="I22" s="1">
        <v>16.6</v>
      </c>
      <c r="J22" s="1">
        <v>344</v>
      </c>
    </row>
    <row r="23" spans="1:10" ht="15.75">
      <c r="A23" s="11" t="s">
        <v>19</v>
      </c>
      <c r="B23" s="12">
        <v>62042</v>
      </c>
      <c r="C23" s="12">
        <v>21294</v>
      </c>
      <c r="D23" s="12">
        <v>19298</v>
      </c>
      <c r="E23" s="12">
        <v>7312</v>
      </c>
      <c r="F23" s="12">
        <v>1879</v>
      </c>
      <c r="G23" s="1">
        <v>343.2</v>
      </c>
      <c r="H23" s="1">
        <v>311.1</v>
      </c>
      <c r="I23" s="1">
        <v>8.8</v>
      </c>
      <c r="J23" s="1">
        <v>674</v>
      </c>
    </row>
    <row r="24" spans="1:10" ht="15.75">
      <c r="A24" s="11" t="s">
        <v>20</v>
      </c>
      <c r="B24" s="12">
        <v>29243</v>
      </c>
      <c r="C24" s="12">
        <v>12460</v>
      </c>
      <c r="D24" s="12">
        <v>9877</v>
      </c>
      <c r="E24" s="12">
        <v>5025</v>
      </c>
      <c r="F24" s="12">
        <v>2536</v>
      </c>
      <c r="G24" s="1">
        <v>426.1</v>
      </c>
      <c r="H24" s="1">
        <v>337.8</v>
      </c>
      <c r="I24" s="1">
        <v>20.3</v>
      </c>
      <c r="J24" s="1">
        <v>-242</v>
      </c>
    </row>
    <row r="25" spans="1:10" ht="31.5" customHeight="1">
      <c r="A25" s="11" t="s">
        <v>21</v>
      </c>
      <c r="B25" s="12">
        <v>63530</v>
      </c>
      <c r="C25" s="12">
        <v>24888</v>
      </c>
      <c r="D25" s="12">
        <v>20627</v>
      </c>
      <c r="E25" s="12">
        <v>11222</v>
      </c>
      <c r="F25" s="12">
        <v>4163</v>
      </c>
      <c r="G25" s="1">
        <v>391.7</v>
      </c>
      <c r="H25" s="1">
        <v>324.7</v>
      </c>
      <c r="I25" s="1">
        <v>16.7</v>
      </c>
      <c r="J25" s="1">
        <v>-92</v>
      </c>
    </row>
    <row r="26" spans="1:10" ht="15.75">
      <c r="A26" s="11" t="s">
        <v>22</v>
      </c>
      <c r="B26" s="12">
        <v>48005</v>
      </c>
      <c r="C26" s="12">
        <v>17261</v>
      </c>
      <c r="D26" s="12">
        <v>15164</v>
      </c>
      <c r="E26" s="12">
        <v>7802</v>
      </c>
      <c r="F26" s="12">
        <v>1991</v>
      </c>
      <c r="G26" s="1">
        <v>359.6</v>
      </c>
      <c r="H26" s="1">
        <v>315.9</v>
      </c>
      <c r="I26" s="1">
        <v>11.5</v>
      </c>
      <c r="J26" s="1">
        <v>246</v>
      </c>
    </row>
    <row r="27" spans="1:10" ht="15.75" customHeight="1">
      <c r="A27" s="11" t="s">
        <v>23</v>
      </c>
      <c r="B27" s="12">
        <v>65150</v>
      </c>
      <c r="C27" s="12">
        <v>23693</v>
      </c>
      <c r="D27" s="12">
        <v>20251</v>
      </c>
      <c r="E27" s="12">
        <v>9506</v>
      </c>
      <c r="F27" s="12">
        <v>3573</v>
      </c>
      <c r="G27" s="1">
        <v>363.7</v>
      </c>
      <c r="H27" s="1">
        <v>307.8</v>
      </c>
      <c r="I27" s="1">
        <v>15</v>
      </c>
      <c r="J27" s="1">
        <v>808</v>
      </c>
    </row>
    <row r="28" spans="1:10" ht="15.75">
      <c r="A28" s="11" t="s">
        <v>24</v>
      </c>
      <c r="B28" s="12">
        <v>140444</v>
      </c>
      <c r="C28" s="12">
        <v>49512</v>
      </c>
      <c r="D28" s="12">
        <v>44486</v>
      </c>
      <c r="E28" s="12">
        <v>20632</v>
      </c>
      <c r="F28" s="12">
        <v>4802</v>
      </c>
      <c r="G28" s="1">
        <v>352.5</v>
      </c>
      <c r="H28" s="1">
        <v>316.7</v>
      </c>
      <c r="I28" s="1">
        <v>9.7</v>
      </c>
      <c r="J28" s="1">
        <v>-11</v>
      </c>
    </row>
    <row r="29" spans="1:10" ht="15.75">
      <c r="A29" s="11" t="s">
        <v>25</v>
      </c>
      <c r="B29" s="12">
        <v>45761</v>
      </c>
      <c r="C29" s="12">
        <v>16013</v>
      </c>
      <c r="D29" s="12">
        <v>13696</v>
      </c>
      <c r="E29" s="12">
        <v>7617</v>
      </c>
      <c r="F29" s="12">
        <v>2277</v>
      </c>
      <c r="G29" s="1">
        <v>349.9</v>
      </c>
      <c r="H29" s="1">
        <v>299.3</v>
      </c>
      <c r="I29" s="1">
        <v>14.2</v>
      </c>
      <c r="J29" s="12">
        <v>1858</v>
      </c>
    </row>
    <row r="30" spans="1:10" ht="15.75">
      <c r="A30" s="11" t="s">
        <v>26</v>
      </c>
      <c r="B30" s="12">
        <v>112767</v>
      </c>
      <c r="C30" s="12">
        <v>40084</v>
      </c>
      <c r="D30" s="12">
        <v>35678</v>
      </c>
      <c r="E30" s="12">
        <v>16886</v>
      </c>
      <c r="F30" s="12">
        <v>4149</v>
      </c>
      <c r="G30" s="1">
        <v>355.4</v>
      </c>
      <c r="H30" s="1">
        <v>316.4</v>
      </c>
      <c r="I30" s="1">
        <v>10.3</v>
      </c>
      <c r="J30" s="12">
        <v>1284</v>
      </c>
    </row>
    <row r="31" spans="1:10" s="3" customFormat="1" ht="15.75">
      <c r="A31" s="5" t="s">
        <v>27</v>
      </c>
      <c r="B31" s="10">
        <f>SUM(B32:B38)</f>
        <v>713422</v>
      </c>
      <c r="C31" s="10">
        <f>SUM(C32:C38)</f>
        <v>264414</v>
      </c>
      <c r="D31" s="10">
        <f>SUM(D32:D38)</f>
        <v>231119</v>
      </c>
      <c r="E31" s="10">
        <f>SUM(E32:E38)</f>
        <v>138262</v>
      </c>
      <c r="F31" s="10">
        <f>SUM(F32:F38)</f>
        <v>32032</v>
      </c>
      <c r="G31" s="4">
        <v>370.6</v>
      </c>
      <c r="H31" s="4">
        <v>324</v>
      </c>
      <c r="I31" s="4">
        <v>12.1</v>
      </c>
      <c r="J31" s="4">
        <v>867</v>
      </c>
    </row>
    <row r="32" spans="1:10" ht="15.75">
      <c r="A32" s="11" t="s">
        <v>28</v>
      </c>
      <c r="B32" s="12">
        <v>108556</v>
      </c>
      <c r="C32" s="12">
        <v>40514</v>
      </c>
      <c r="D32" s="12">
        <v>36185</v>
      </c>
      <c r="E32" s="12">
        <v>22934</v>
      </c>
      <c r="F32" s="12">
        <v>4119</v>
      </c>
      <c r="G32" s="1">
        <v>373.2</v>
      </c>
      <c r="H32" s="1">
        <v>333.3</v>
      </c>
      <c r="I32" s="1">
        <v>10.2</v>
      </c>
      <c r="J32" s="1">
        <v>-144</v>
      </c>
    </row>
    <row r="33" spans="1:10" ht="15.75">
      <c r="A33" s="11" t="s">
        <v>29</v>
      </c>
      <c r="B33" s="12">
        <v>120021</v>
      </c>
      <c r="C33" s="12">
        <v>47268</v>
      </c>
      <c r="D33" s="12">
        <v>40113</v>
      </c>
      <c r="E33" s="12">
        <v>23354</v>
      </c>
      <c r="F33" s="12">
        <v>6971</v>
      </c>
      <c r="G33" s="1">
        <v>393.8</v>
      </c>
      <c r="H33" s="1">
        <v>334.2</v>
      </c>
      <c r="I33" s="1">
        <v>14.7</v>
      </c>
      <c r="J33" s="1">
        <v>295</v>
      </c>
    </row>
    <row r="34" spans="1:10" ht="15.75">
      <c r="A34" s="11" t="s">
        <v>30</v>
      </c>
      <c r="B34" s="12">
        <v>163540</v>
      </c>
      <c r="C34" s="12">
        <v>58621</v>
      </c>
      <c r="D34" s="12">
        <v>51524</v>
      </c>
      <c r="E34" s="12">
        <v>26631</v>
      </c>
      <c r="F34" s="12">
        <v>6778</v>
      </c>
      <c r="G34" s="1">
        <v>358.4</v>
      </c>
      <c r="H34" s="1">
        <v>315.1</v>
      </c>
      <c r="I34" s="1">
        <v>11.5</v>
      </c>
      <c r="J34" s="1">
        <v>876</v>
      </c>
    </row>
    <row r="35" spans="1:10" ht="15.75">
      <c r="A35" s="11" t="s">
        <v>31</v>
      </c>
      <c r="B35" s="12">
        <v>149594</v>
      </c>
      <c r="C35" s="12">
        <v>56778</v>
      </c>
      <c r="D35" s="12">
        <v>49998</v>
      </c>
      <c r="E35" s="12">
        <v>31348</v>
      </c>
      <c r="F35" s="12">
        <v>6467</v>
      </c>
      <c r="G35" s="1">
        <v>379.5</v>
      </c>
      <c r="H35" s="1">
        <v>334.2</v>
      </c>
      <c r="I35" s="1">
        <v>11.4</v>
      </c>
      <c r="J35" s="1">
        <v>-492</v>
      </c>
    </row>
    <row r="36" spans="1:10" ht="15.75">
      <c r="A36" s="11" t="s">
        <v>32</v>
      </c>
      <c r="B36" s="12">
        <v>54000</v>
      </c>
      <c r="C36" s="12">
        <v>19450</v>
      </c>
      <c r="D36" s="12">
        <v>17241</v>
      </c>
      <c r="E36" s="12">
        <v>10019</v>
      </c>
      <c r="F36" s="12">
        <v>2118</v>
      </c>
      <c r="G36" s="1">
        <v>360.2</v>
      </c>
      <c r="H36" s="1">
        <v>319.3</v>
      </c>
      <c r="I36" s="1">
        <v>10.9</v>
      </c>
      <c r="J36" s="1">
        <v>-84</v>
      </c>
    </row>
    <row r="37" spans="1:10" ht="15.75">
      <c r="A37" s="11" t="s">
        <v>33</v>
      </c>
      <c r="B37" s="12">
        <v>74089</v>
      </c>
      <c r="C37" s="12">
        <v>26223</v>
      </c>
      <c r="D37" s="12">
        <v>23016</v>
      </c>
      <c r="E37" s="12">
        <v>14052</v>
      </c>
      <c r="F37" s="12">
        <v>3139</v>
      </c>
      <c r="G37" s="1">
        <v>353.9</v>
      </c>
      <c r="H37" s="1">
        <v>310.7</v>
      </c>
      <c r="I37" s="1">
        <v>11.9</v>
      </c>
      <c r="J37" s="1">
        <v>619</v>
      </c>
    </row>
    <row r="38" spans="1:10" ht="15.75">
      <c r="A38" s="11" t="s">
        <v>34</v>
      </c>
      <c r="B38" s="12">
        <v>43622</v>
      </c>
      <c r="C38" s="12">
        <v>15560</v>
      </c>
      <c r="D38" s="12">
        <v>13042</v>
      </c>
      <c r="E38" s="12">
        <v>9924</v>
      </c>
      <c r="F38" s="12">
        <v>2440</v>
      </c>
      <c r="G38" s="1">
        <v>356.7</v>
      </c>
      <c r="H38" s="1">
        <v>299</v>
      </c>
      <c r="I38" s="1">
        <v>15.7</v>
      </c>
      <c r="J38" s="1">
        <v>-203</v>
      </c>
    </row>
    <row r="39" spans="1:10" s="3" customFormat="1" ht="15.75">
      <c r="A39" s="5" t="s">
        <v>35</v>
      </c>
      <c r="B39" s="10">
        <f>SUM(B40:B50)</f>
        <v>692332</v>
      </c>
      <c r="C39" s="10">
        <f>SUM(C40:C50)</f>
        <v>230836</v>
      </c>
      <c r="D39" s="10">
        <f>SUM(D40:D50)</f>
        <v>202389</v>
      </c>
      <c r="E39" s="10">
        <f>SUM(E40:E50)</f>
        <v>112588</v>
      </c>
      <c r="F39" s="10">
        <f>SUM(F40:F50)</f>
        <v>27710</v>
      </c>
      <c r="G39" s="4">
        <v>333.4</v>
      </c>
      <c r="H39" s="4">
        <v>292.3</v>
      </c>
      <c r="I39" s="4">
        <v>12</v>
      </c>
      <c r="J39" s="10">
        <v>9232</v>
      </c>
    </row>
    <row r="40" spans="1:10" ht="15.75">
      <c r="A40" s="11" t="s">
        <v>36</v>
      </c>
      <c r="B40" s="12">
        <v>30788</v>
      </c>
      <c r="C40" s="12">
        <v>10578</v>
      </c>
      <c r="D40" s="12">
        <v>8605</v>
      </c>
      <c r="E40" s="12">
        <v>6440</v>
      </c>
      <c r="F40" s="12">
        <v>1937</v>
      </c>
      <c r="G40" s="1">
        <v>343.6</v>
      </c>
      <c r="H40" s="1">
        <v>279.5</v>
      </c>
      <c r="I40" s="1">
        <v>18.3</v>
      </c>
      <c r="J40" s="1">
        <v>50</v>
      </c>
    </row>
    <row r="41" spans="1:10" ht="15.75">
      <c r="A41" s="11" t="s">
        <v>37</v>
      </c>
      <c r="B41" s="12">
        <v>92843</v>
      </c>
      <c r="C41" s="12">
        <v>29879</v>
      </c>
      <c r="D41" s="12">
        <v>25108</v>
      </c>
      <c r="E41" s="12">
        <v>18100</v>
      </c>
      <c r="F41" s="12">
        <v>4694</v>
      </c>
      <c r="G41" s="1">
        <v>321.8</v>
      </c>
      <c r="H41" s="1">
        <v>270.4</v>
      </c>
      <c r="I41" s="1">
        <v>15.7</v>
      </c>
      <c r="J41" s="12">
        <v>1255</v>
      </c>
    </row>
    <row r="42" spans="1:10" ht="15.75">
      <c r="A42" s="11" t="s">
        <v>38</v>
      </c>
      <c r="B42" s="12">
        <v>39364</v>
      </c>
      <c r="C42" s="12">
        <v>12873</v>
      </c>
      <c r="D42" s="12">
        <v>11334</v>
      </c>
      <c r="E42" s="12">
        <v>5750</v>
      </c>
      <c r="F42" s="12">
        <v>1510</v>
      </c>
      <c r="G42" s="1">
        <v>327</v>
      </c>
      <c r="H42" s="1">
        <v>287</v>
      </c>
      <c r="I42" s="1">
        <v>11.7</v>
      </c>
      <c r="J42" s="1">
        <v>666</v>
      </c>
    </row>
    <row r="43" spans="1:10" ht="31.5" customHeight="1">
      <c r="A43" s="11" t="s">
        <v>39</v>
      </c>
      <c r="B43" s="12">
        <v>33778</v>
      </c>
      <c r="C43" s="12">
        <v>10860</v>
      </c>
      <c r="D43" s="12">
        <v>9625</v>
      </c>
      <c r="E43" s="12">
        <v>5690</v>
      </c>
      <c r="F43" s="12">
        <v>1202</v>
      </c>
      <c r="G43" s="1">
        <v>321.5</v>
      </c>
      <c r="H43" s="1">
        <v>289.9</v>
      </c>
      <c r="I43" s="1">
        <v>11.1</v>
      </c>
      <c r="J43" s="1">
        <v>440</v>
      </c>
    </row>
    <row r="44" spans="1:10" ht="15.75" customHeight="1">
      <c r="A44" s="11" t="s">
        <v>40</v>
      </c>
      <c r="B44" s="12">
        <v>73984</v>
      </c>
      <c r="C44" s="12">
        <v>27486</v>
      </c>
      <c r="D44" s="12">
        <v>23525</v>
      </c>
      <c r="E44" s="12">
        <v>12120</v>
      </c>
      <c r="F44" s="12">
        <v>3897</v>
      </c>
      <c r="G44" s="1">
        <v>371.5</v>
      </c>
      <c r="H44" s="1">
        <v>318</v>
      </c>
      <c r="I44" s="1">
        <v>14.2</v>
      </c>
      <c r="J44" s="1">
        <v>739</v>
      </c>
    </row>
    <row r="45" spans="1:10" ht="15.75">
      <c r="A45" s="11" t="s">
        <v>41</v>
      </c>
      <c r="B45" s="12">
        <v>97813</v>
      </c>
      <c r="C45" s="12">
        <v>34551</v>
      </c>
      <c r="D45" s="12">
        <v>31708</v>
      </c>
      <c r="E45" s="12">
        <v>11228</v>
      </c>
      <c r="F45" s="12">
        <v>2588</v>
      </c>
      <c r="G45" s="1">
        <v>353.2</v>
      </c>
      <c r="H45" s="1">
        <v>324.2</v>
      </c>
      <c r="I45" s="1">
        <v>7.5</v>
      </c>
      <c r="J45" s="12">
        <v>1248</v>
      </c>
    </row>
    <row r="46" spans="1:10" ht="15.75">
      <c r="A46" s="11" t="s">
        <v>42</v>
      </c>
      <c r="B46" s="12">
        <v>56053</v>
      </c>
      <c r="C46" s="12">
        <v>14608</v>
      </c>
      <c r="D46" s="12">
        <v>12540</v>
      </c>
      <c r="E46" s="12">
        <v>10516</v>
      </c>
      <c r="F46" s="12">
        <v>2039</v>
      </c>
      <c r="G46" s="1">
        <v>260.6</v>
      </c>
      <c r="H46" s="1">
        <v>223.7</v>
      </c>
      <c r="I46" s="1">
        <v>13.9</v>
      </c>
      <c r="J46" s="12">
        <v>1190</v>
      </c>
    </row>
    <row r="47" spans="1:10" ht="15.75">
      <c r="A47" s="11" t="s">
        <v>43</v>
      </c>
      <c r="B47" s="12">
        <v>59420</v>
      </c>
      <c r="C47" s="12">
        <v>21055</v>
      </c>
      <c r="D47" s="12">
        <v>18268</v>
      </c>
      <c r="E47" s="12">
        <v>10364</v>
      </c>
      <c r="F47" s="12">
        <v>2727</v>
      </c>
      <c r="G47" s="1">
        <v>354.3</v>
      </c>
      <c r="H47" s="1">
        <v>307.4</v>
      </c>
      <c r="I47" s="1">
        <v>12.9</v>
      </c>
      <c r="J47" s="1">
        <v>451</v>
      </c>
    </row>
    <row r="48" spans="1:10" ht="15.75" customHeight="1">
      <c r="A48" s="11" t="s">
        <v>44</v>
      </c>
      <c r="B48" s="12">
        <v>16866</v>
      </c>
      <c r="C48" s="12">
        <v>6110</v>
      </c>
      <c r="D48" s="12">
        <v>5067</v>
      </c>
      <c r="E48" s="12">
        <v>3726</v>
      </c>
      <c r="F48" s="12">
        <v>1032</v>
      </c>
      <c r="G48" s="1">
        <v>362.3</v>
      </c>
      <c r="H48" s="1">
        <v>300.4</v>
      </c>
      <c r="I48" s="1">
        <v>16.9</v>
      </c>
      <c r="J48" s="1">
        <v>-38</v>
      </c>
    </row>
    <row r="49" spans="1:10" ht="15.75">
      <c r="A49" s="11" t="s">
        <v>45</v>
      </c>
      <c r="B49" s="12">
        <v>35062</v>
      </c>
      <c r="C49" s="12">
        <v>10239</v>
      </c>
      <c r="D49" s="12">
        <v>9075</v>
      </c>
      <c r="E49" s="12">
        <v>5693</v>
      </c>
      <c r="F49" s="12">
        <v>1147</v>
      </c>
      <c r="G49" s="1">
        <v>292</v>
      </c>
      <c r="H49" s="1">
        <v>258.8</v>
      </c>
      <c r="I49" s="1">
        <v>11.2</v>
      </c>
      <c r="J49" s="1">
        <v>728</v>
      </c>
    </row>
    <row r="50" spans="1:10" ht="15.75">
      <c r="A50" s="11" t="s">
        <v>46</v>
      </c>
      <c r="B50" s="12">
        <v>156361</v>
      </c>
      <c r="C50" s="12">
        <v>52597</v>
      </c>
      <c r="D50" s="12">
        <v>47534</v>
      </c>
      <c r="E50" s="12">
        <v>22961</v>
      </c>
      <c r="F50" s="12">
        <v>4937</v>
      </c>
      <c r="G50" s="1">
        <v>336.4</v>
      </c>
      <c r="H50" s="1">
        <v>304</v>
      </c>
      <c r="I50" s="1">
        <v>9.4</v>
      </c>
      <c r="J50" s="12">
        <v>2503</v>
      </c>
    </row>
    <row r="51" spans="1:10" s="3" customFormat="1" ht="15.75">
      <c r="A51" s="13" t="s">
        <v>47</v>
      </c>
      <c r="B51" s="10">
        <f>SUM(B52:B64)</f>
        <v>662121</v>
      </c>
      <c r="C51" s="10">
        <f>SUM(C52:C64)</f>
        <v>254490</v>
      </c>
      <c r="D51" s="10">
        <f>SUM(D52:D64)</f>
        <v>217850</v>
      </c>
      <c r="E51" s="10">
        <f>SUM(E52:E64)</f>
        <v>109934</v>
      </c>
      <c r="F51" s="10">
        <f>SUM(F52:F64)</f>
        <v>35663</v>
      </c>
      <c r="G51" s="4">
        <v>384.4</v>
      </c>
      <c r="H51" s="4">
        <v>329</v>
      </c>
      <c r="I51" s="4">
        <v>14</v>
      </c>
      <c r="J51" s="10">
        <v>5931</v>
      </c>
    </row>
    <row r="52" spans="1:10" ht="15.75">
      <c r="A52" s="11" t="s">
        <v>48</v>
      </c>
      <c r="B52" s="12">
        <v>111984</v>
      </c>
      <c r="C52" s="12">
        <v>42982</v>
      </c>
      <c r="D52" s="12">
        <v>38930</v>
      </c>
      <c r="E52" s="12">
        <v>12353</v>
      </c>
      <c r="F52" s="12">
        <v>3883</v>
      </c>
      <c r="G52" s="1">
        <v>383.8</v>
      </c>
      <c r="H52" s="1">
        <v>347.6</v>
      </c>
      <c r="I52" s="1">
        <v>9</v>
      </c>
      <c r="J52" s="12">
        <v>1442</v>
      </c>
    </row>
    <row r="53" spans="1:10" ht="15.75">
      <c r="A53" s="11" t="s">
        <v>49</v>
      </c>
      <c r="B53" s="12">
        <v>17151</v>
      </c>
      <c r="C53" s="12">
        <v>6943</v>
      </c>
      <c r="D53" s="12">
        <v>5570</v>
      </c>
      <c r="E53" s="12">
        <v>2994</v>
      </c>
      <c r="F53" s="12">
        <v>1357</v>
      </c>
      <c r="G53" s="1">
        <v>404.8</v>
      </c>
      <c r="H53" s="1">
        <v>324.8</v>
      </c>
      <c r="I53" s="1">
        <v>19.5</v>
      </c>
      <c r="J53" s="1">
        <v>-20</v>
      </c>
    </row>
    <row r="54" spans="1:10" ht="15.75">
      <c r="A54" s="11" t="s">
        <v>50</v>
      </c>
      <c r="B54" s="12">
        <v>65909</v>
      </c>
      <c r="C54" s="12">
        <v>24360</v>
      </c>
      <c r="D54" s="12">
        <v>20661</v>
      </c>
      <c r="E54" s="12">
        <v>11932</v>
      </c>
      <c r="F54" s="12">
        <v>3603</v>
      </c>
      <c r="G54" s="1">
        <v>369.6</v>
      </c>
      <c r="H54" s="1">
        <v>313.5</v>
      </c>
      <c r="I54" s="1">
        <v>14.8</v>
      </c>
      <c r="J54" s="1">
        <v>229</v>
      </c>
    </row>
    <row r="55" spans="1:10" ht="15.75">
      <c r="A55" s="11" t="s">
        <v>51</v>
      </c>
      <c r="B55" s="12">
        <v>33514</v>
      </c>
      <c r="C55" s="12">
        <v>13142</v>
      </c>
      <c r="D55" s="12">
        <v>10417</v>
      </c>
      <c r="E55" s="12">
        <v>5999</v>
      </c>
      <c r="F55" s="12">
        <v>2693</v>
      </c>
      <c r="G55" s="1">
        <v>392.1</v>
      </c>
      <c r="H55" s="1">
        <v>310.8</v>
      </c>
      <c r="I55" s="1">
        <v>20.5</v>
      </c>
      <c r="J55" s="1">
        <v>75</v>
      </c>
    </row>
    <row r="56" spans="1:10" ht="15.75">
      <c r="A56" s="11" t="s">
        <v>52</v>
      </c>
      <c r="B56" s="12">
        <v>22885</v>
      </c>
      <c r="C56" s="12">
        <v>8856</v>
      </c>
      <c r="D56" s="12">
        <v>6998</v>
      </c>
      <c r="E56" s="12">
        <v>4861</v>
      </c>
      <c r="F56" s="12">
        <v>1847</v>
      </c>
      <c r="G56" s="1">
        <v>387</v>
      </c>
      <c r="H56" s="1">
        <v>305.8</v>
      </c>
      <c r="I56" s="1">
        <v>20.9</v>
      </c>
      <c r="J56" s="1">
        <v>-165</v>
      </c>
    </row>
    <row r="57" spans="1:10" ht="15.75">
      <c r="A57" s="11" t="s">
        <v>53</v>
      </c>
      <c r="B57" s="12">
        <v>72837</v>
      </c>
      <c r="C57" s="12">
        <v>28446</v>
      </c>
      <c r="D57" s="12">
        <v>24706</v>
      </c>
      <c r="E57" s="12">
        <v>13448</v>
      </c>
      <c r="F57" s="12">
        <v>3568</v>
      </c>
      <c r="G57" s="1">
        <v>390.5</v>
      </c>
      <c r="H57" s="1">
        <v>339.2</v>
      </c>
      <c r="I57" s="1">
        <v>12.5</v>
      </c>
      <c r="J57" s="1">
        <v>688</v>
      </c>
    </row>
    <row r="58" spans="1:10" ht="15.75">
      <c r="A58" s="11" t="s">
        <v>54</v>
      </c>
      <c r="B58" s="12">
        <v>23666</v>
      </c>
      <c r="C58" s="12">
        <v>10131</v>
      </c>
      <c r="D58" s="12">
        <v>8105</v>
      </c>
      <c r="E58" s="12">
        <v>5016</v>
      </c>
      <c r="F58" s="12">
        <v>1979</v>
      </c>
      <c r="G58" s="1">
        <v>428.1</v>
      </c>
      <c r="H58" s="1">
        <v>342.5</v>
      </c>
      <c r="I58" s="1">
        <v>19.5</v>
      </c>
      <c r="J58" s="1">
        <v>257</v>
      </c>
    </row>
    <row r="59" spans="1:10" ht="15.75">
      <c r="A59" s="11" t="s">
        <v>55</v>
      </c>
      <c r="B59" s="12">
        <v>40918</v>
      </c>
      <c r="C59" s="12">
        <v>14652</v>
      </c>
      <c r="D59" s="12">
        <v>12742</v>
      </c>
      <c r="E59" s="12">
        <v>6672</v>
      </c>
      <c r="F59" s="12">
        <v>1885</v>
      </c>
      <c r="G59" s="1">
        <v>358.1</v>
      </c>
      <c r="H59" s="1">
        <v>311.4</v>
      </c>
      <c r="I59" s="1">
        <v>12.9</v>
      </c>
      <c r="J59" s="1">
        <v>200</v>
      </c>
    </row>
    <row r="60" spans="1:10" ht="15.75">
      <c r="A60" s="11" t="s">
        <v>56</v>
      </c>
      <c r="B60" s="12">
        <v>83124</v>
      </c>
      <c r="C60" s="12">
        <v>31089</v>
      </c>
      <c r="D60" s="12">
        <v>26622</v>
      </c>
      <c r="E60" s="12">
        <v>15826</v>
      </c>
      <c r="F60" s="12">
        <v>4309</v>
      </c>
      <c r="G60" s="1">
        <v>374</v>
      </c>
      <c r="H60" s="1">
        <v>320.3</v>
      </c>
      <c r="I60" s="1">
        <v>13.9</v>
      </c>
      <c r="J60" s="1">
        <v>220</v>
      </c>
    </row>
    <row r="61" spans="1:10" ht="15.75">
      <c r="A61" s="11" t="s">
        <v>57</v>
      </c>
      <c r="B61" s="12">
        <v>46741</v>
      </c>
      <c r="C61" s="12">
        <v>18102</v>
      </c>
      <c r="D61" s="12">
        <v>14763</v>
      </c>
      <c r="E61" s="12">
        <v>9924</v>
      </c>
      <c r="F61" s="12">
        <v>3265</v>
      </c>
      <c r="G61" s="1">
        <v>387.3</v>
      </c>
      <c r="H61" s="1">
        <v>315.8</v>
      </c>
      <c r="I61" s="1">
        <v>18</v>
      </c>
      <c r="J61" s="1">
        <v>25</v>
      </c>
    </row>
    <row r="62" spans="1:10" ht="15.75">
      <c r="A62" s="11" t="s">
        <v>58</v>
      </c>
      <c r="B62" s="12">
        <v>67633</v>
      </c>
      <c r="C62" s="12">
        <v>26550</v>
      </c>
      <c r="D62" s="12">
        <v>23621</v>
      </c>
      <c r="E62" s="12">
        <v>8151</v>
      </c>
      <c r="F62" s="12">
        <v>2849</v>
      </c>
      <c r="G62" s="1">
        <v>392.5</v>
      </c>
      <c r="H62" s="1">
        <v>349.2</v>
      </c>
      <c r="I62" s="1">
        <v>10.7</v>
      </c>
      <c r="J62" s="12">
        <v>1944</v>
      </c>
    </row>
    <row r="63" spans="1:10" ht="15.75">
      <c r="A63" s="11" t="s">
        <v>59</v>
      </c>
      <c r="B63" s="12">
        <v>27634</v>
      </c>
      <c r="C63" s="12">
        <v>11003</v>
      </c>
      <c r="D63" s="12">
        <v>8694</v>
      </c>
      <c r="E63" s="12">
        <v>5996</v>
      </c>
      <c r="F63" s="12">
        <v>2286</v>
      </c>
      <c r="G63" s="1">
        <v>398.2</v>
      </c>
      <c r="H63" s="1">
        <v>314.6</v>
      </c>
      <c r="I63" s="1">
        <v>20.8</v>
      </c>
      <c r="J63" s="1">
        <v>-126</v>
      </c>
    </row>
    <row r="64" spans="1:10" ht="15.75">
      <c r="A64" s="11" t="s">
        <v>60</v>
      </c>
      <c r="B64" s="12">
        <v>48125</v>
      </c>
      <c r="C64" s="12">
        <v>18234</v>
      </c>
      <c r="D64" s="12">
        <v>16021</v>
      </c>
      <c r="E64" s="12">
        <v>6762</v>
      </c>
      <c r="F64" s="12">
        <v>2139</v>
      </c>
      <c r="G64" s="1">
        <v>378.9</v>
      </c>
      <c r="H64" s="1">
        <v>318.2</v>
      </c>
      <c r="I64" s="1">
        <v>11.7</v>
      </c>
      <c r="J64" s="1">
        <v>762</v>
      </c>
    </row>
    <row r="65" spans="1:10" s="3" customFormat="1" ht="15.75">
      <c r="A65" s="5" t="s">
        <v>61</v>
      </c>
      <c r="B65" s="10">
        <f>SUM(B66:B78)</f>
        <v>789948</v>
      </c>
      <c r="C65" s="10">
        <f>SUM(C66:C78)</f>
        <v>229936</v>
      </c>
      <c r="D65" s="10">
        <f>SUM(D66:D78)</f>
        <v>208319</v>
      </c>
      <c r="E65" s="10">
        <f>SUM(E66:E78)</f>
        <v>112895</v>
      </c>
      <c r="F65" s="10">
        <f>SUM(F66:F78)</f>
        <v>20670</v>
      </c>
      <c r="G65" s="4">
        <v>291.1</v>
      </c>
      <c r="H65" s="4">
        <v>263.7</v>
      </c>
      <c r="I65" s="4">
        <v>9</v>
      </c>
      <c r="J65" s="10">
        <v>10606</v>
      </c>
    </row>
    <row r="66" spans="1:10" ht="15.75">
      <c r="A66" s="11" t="s">
        <v>62</v>
      </c>
      <c r="B66" s="12">
        <v>75793</v>
      </c>
      <c r="C66" s="12">
        <v>20771</v>
      </c>
      <c r="D66" s="12">
        <v>18984</v>
      </c>
      <c r="E66" s="12">
        <v>11240</v>
      </c>
      <c r="F66" s="12">
        <v>1749</v>
      </c>
      <c r="G66" s="1">
        <v>274.1</v>
      </c>
      <c r="H66" s="1">
        <v>250.5</v>
      </c>
      <c r="I66" s="1">
        <v>8.4</v>
      </c>
      <c r="J66" s="1">
        <v>841</v>
      </c>
    </row>
    <row r="67" spans="1:10" ht="15.75">
      <c r="A67" s="11" t="s">
        <v>63</v>
      </c>
      <c r="B67" s="12">
        <v>64845</v>
      </c>
      <c r="C67" s="12">
        <v>20246</v>
      </c>
      <c r="D67" s="12">
        <v>18618</v>
      </c>
      <c r="E67" s="12">
        <v>9048</v>
      </c>
      <c r="F67" s="12">
        <v>1582</v>
      </c>
      <c r="G67" s="1">
        <v>312.2</v>
      </c>
      <c r="H67" s="1">
        <v>287.1</v>
      </c>
      <c r="I67" s="1">
        <v>7.8</v>
      </c>
      <c r="J67" s="1">
        <v>870</v>
      </c>
    </row>
    <row r="68" spans="1:10" ht="15.75">
      <c r="A68" s="11" t="s">
        <v>64</v>
      </c>
      <c r="B68" s="12">
        <v>63231</v>
      </c>
      <c r="C68" s="12">
        <v>16884</v>
      </c>
      <c r="D68" s="12">
        <v>15213</v>
      </c>
      <c r="E68" s="12">
        <v>9744</v>
      </c>
      <c r="F68" s="12">
        <v>1585</v>
      </c>
      <c r="G68" s="1">
        <v>267</v>
      </c>
      <c r="H68" s="1">
        <v>240.6</v>
      </c>
      <c r="I68" s="1">
        <v>9.4</v>
      </c>
      <c r="J68" s="12">
        <v>1535</v>
      </c>
    </row>
    <row r="69" spans="1:10" ht="15.75">
      <c r="A69" s="11" t="s">
        <v>65</v>
      </c>
      <c r="B69" s="12">
        <v>31880</v>
      </c>
      <c r="C69" s="12">
        <v>9410</v>
      </c>
      <c r="D69" s="12">
        <v>8188</v>
      </c>
      <c r="E69" s="12">
        <v>5126</v>
      </c>
      <c r="F69" s="12">
        <v>1154</v>
      </c>
      <c r="G69" s="1">
        <v>295.2</v>
      </c>
      <c r="H69" s="1">
        <v>256.8</v>
      </c>
      <c r="I69" s="1">
        <v>12.3</v>
      </c>
      <c r="J69" s="1">
        <v>466</v>
      </c>
    </row>
    <row r="70" spans="1:10" ht="15.75">
      <c r="A70" s="11" t="s">
        <v>66</v>
      </c>
      <c r="B70" s="12">
        <v>12668</v>
      </c>
      <c r="C70" s="12">
        <v>5155</v>
      </c>
      <c r="D70" s="12">
        <v>4117</v>
      </c>
      <c r="E70" s="12">
        <v>2617</v>
      </c>
      <c r="F70" s="12">
        <v>1008</v>
      </c>
      <c r="G70" s="1">
        <v>406.9</v>
      </c>
      <c r="H70" s="1">
        <v>325</v>
      </c>
      <c r="I70" s="1">
        <v>19.5</v>
      </c>
      <c r="J70" s="1">
        <v>-102</v>
      </c>
    </row>
    <row r="71" spans="1:10" ht="15.75">
      <c r="A71" s="11" t="s">
        <v>67</v>
      </c>
      <c r="B71" s="12">
        <v>104348</v>
      </c>
      <c r="C71" s="12">
        <v>32725</v>
      </c>
      <c r="D71" s="12">
        <v>30194</v>
      </c>
      <c r="E71" s="12">
        <v>10760</v>
      </c>
      <c r="F71" s="12">
        <v>2349</v>
      </c>
      <c r="G71" s="1">
        <v>313.6</v>
      </c>
      <c r="H71" s="1">
        <v>289.4</v>
      </c>
      <c r="I71" s="1">
        <v>7.2</v>
      </c>
      <c r="J71" s="12">
        <v>2004</v>
      </c>
    </row>
    <row r="72" spans="1:10" ht="15.75">
      <c r="A72" s="11" t="s">
        <v>68</v>
      </c>
      <c r="B72" s="12">
        <v>161782</v>
      </c>
      <c r="C72" s="12">
        <v>47974</v>
      </c>
      <c r="D72" s="12">
        <v>44401</v>
      </c>
      <c r="E72" s="12">
        <v>19402</v>
      </c>
      <c r="F72" s="12">
        <v>3432</v>
      </c>
      <c r="G72" s="1">
        <v>296.5</v>
      </c>
      <c r="H72" s="1">
        <v>274.4</v>
      </c>
      <c r="I72" s="1">
        <v>7.1</v>
      </c>
      <c r="J72" s="12">
        <v>1998</v>
      </c>
    </row>
    <row r="73" spans="1:10" ht="15.75">
      <c r="A73" s="11" t="s">
        <v>69</v>
      </c>
      <c r="B73" s="12">
        <v>54067</v>
      </c>
      <c r="C73" s="12">
        <v>13481</v>
      </c>
      <c r="D73" s="12">
        <v>12141</v>
      </c>
      <c r="E73" s="12">
        <v>8387</v>
      </c>
      <c r="F73" s="12">
        <v>1302</v>
      </c>
      <c r="G73" s="1">
        <v>249.3</v>
      </c>
      <c r="H73" s="1">
        <v>224.6</v>
      </c>
      <c r="I73" s="1">
        <v>9.7</v>
      </c>
      <c r="J73" s="1">
        <v>356</v>
      </c>
    </row>
    <row r="74" spans="1:10" ht="15.75">
      <c r="A74" s="11" t="s">
        <v>70</v>
      </c>
      <c r="B74" s="12">
        <v>39633</v>
      </c>
      <c r="C74" s="12">
        <v>12797</v>
      </c>
      <c r="D74" s="12">
        <v>11368</v>
      </c>
      <c r="E74" s="12">
        <v>6716</v>
      </c>
      <c r="F74" s="12">
        <v>1320</v>
      </c>
      <c r="G74" s="1">
        <v>322.9</v>
      </c>
      <c r="H74" s="1">
        <v>286.8</v>
      </c>
      <c r="I74" s="1">
        <v>10.3</v>
      </c>
      <c r="J74" s="1">
        <v>461</v>
      </c>
    </row>
    <row r="75" spans="1:10" ht="15.75">
      <c r="A75" s="11" t="s">
        <v>71</v>
      </c>
      <c r="B75" s="12">
        <v>50664</v>
      </c>
      <c r="C75" s="12">
        <v>14114</v>
      </c>
      <c r="D75" s="12">
        <v>12209</v>
      </c>
      <c r="E75" s="12">
        <v>8113</v>
      </c>
      <c r="F75" s="12">
        <v>1858</v>
      </c>
      <c r="G75" s="1">
        <v>278.6</v>
      </c>
      <c r="H75" s="1">
        <v>240.9</v>
      </c>
      <c r="I75" s="1">
        <v>13.2</v>
      </c>
      <c r="J75" s="1">
        <v>495</v>
      </c>
    </row>
    <row r="76" spans="1:10" ht="15.75">
      <c r="A76" s="11" t="s">
        <v>72</v>
      </c>
      <c r="B76" s="12">
        <v>21027</v>
      </c>
      <c r="C76" s="12">
        <v>6049</v>
      </c>
      <c r="D76" s="12">
        <v>5362</v>
      </c>
      <c r="E76" s="12">
        <v>3367</v>
      </c>
      <c r="F76" s="1">
        <v>660</v>
      </c>
      <c r="G76" s="1">
        <v>287.7</v>
      </c>
      <c r="H76" s="1">
        <v>255</v>
      </c>
      <c r="I76" s="1">
        <v>10.9</v>
      </c>
      <c r="J76" s="1">
        <v>77</v>
      </c>
    </row>
    <row r="77" spans="1:10" ht="15.75">
      <c r="A77" s="11" t="s">
        <v>73</v>
      </c>
      <c r="B77" s="12">
        <v>33506</v>
      </c>
      <c r="C77" s="12">
        <v>9950</v>
      </c>
      <c r="D77" s="12">
        <v>8825</v>
      </c>
      <c r="E77" s="12">
        <v>5169</v>
      </c>
      <c r="F77" s="12">
        <v>1075</v>
      </c>
      <c r="G77" s="1">
        <v>297</v>
      </c>
      <c r="H77" s="1">
        <v>263.4</v>
      </c>
      <c r="I77" s="1">
        <v>10.8</v>
      </c>
      <c r="J77" s="1">
        <v>273</v>
      </c>
    </row>
    <row r="78" spans="1:10" ht="15.75">
      <c r="A78" s="11" t="s">
        <v>74</v>
      </c>
      <c r="B78" s="12">
        <v>76504</v>
      </c>
      <c r="C78" s="12">
        <v>20380</v>
      </c>
      <c r="D78" s="12">
        <v>18699</v>
      </c>
      <c r="E78" s="12">
        <v>13206</v>
      </c>
      <c r="F78" s="12">
        <v>1596</v>
      </c>
      <c r="G78" s="1">
        <v>266.4</v>
      </c>
      <c r="H78" s="1">
        <v>244.4</v>
      </c>
      <c r="I78" s="1">
        <v>7.8</v>
      </c>
      <c r="J78" s="12">
        <v>1232</v>
      </c>
    </row>
    <row r="79" spans="1:10" s="3" customFormat="1" ht="15.75">
      <c r="A79" s="5" t="s">
        <v>75</v>
      </c>
      <c r="B79" s="10">
        <f>SUM(B80:B90)</f>
        <v>766012</v>
      </c>
      <c r="C79" s="10">
        <f>SUM(C80:C90)</f>
        <v>252205</v>
      </c>
      <c r="D79" s="10">
        <f>SUM(D80:D90)</f>
        <v>227337</v>
      </c>
      <c r="E79" s="10">
        <f>SUM(E80:E90)</f>
        <v>103232</v>
      </c>
      <c r="F79" s="10">
        <f>SUM(F80:F90)</f>
        <v>23335</v>
      </c>
      <c r="G79" s="4">
        <v>329.2</v>
      </c>
      <c r="H79" s="4">
        <v>296.8</v>
      </c>
      <c r="I79" s="4">
        <v>9.2</v>
      </c>
      <c r="J79" s="10">
        <v>6552</v>
      </c>
    </row>
    <row r="80" spans="1:10" ht="15.75">
      <c r="A80" s="11" t="s">
        <v>76</v>
      </c>
      <c r="B80" s="12">
        <v>30841</v>
      </c>
      <c r="C80" s="12">
        <v>10454</v>
      </c>
      <c r="D80" s="12">
        <v>8510</v>
      </c>
      <c r="E80" s="12">
        <v>5939</v>
      </c>
      <c r="F80" s="12">
        <v>1896</v>
      </c>
      <c r="G80" s="1">
        <v>339</v>
      </c>
      <c r="H80" s="1">
        <v>275.9</v>
      </c>
      <c r="I80" s="1">
        <v>18.1</v>
      </c>
      <c r="J80" s="1">
        <v>-125</v>
      </c>
    </row>
    <row r="81" spans="1:10" ht="15.75">
      <c r="A81" s="11" t="s">
        <v>77</v>
      </c>
      <c r="B81" s="12">
        <v>68262</v>
      </c>
      <c r="C81" s="12">
        <v>27749</v>
      </c>
      <c r="D81" s="12">
        <v>25635</v>
      </c>
      <c r="E81" s="12">
        <v>3081</v>
      </c>
      <c r="F81" s="12">
        <v>1926</v>
      </c>
      <c r="G81" s="1">
        <v>406.5</v>
      </c>
      <c r="H81" s="1">
        <v>375.5</v>
      </c>
      <c r="I81" s="1">
        <v>6.9</v>
      </c>
      <c r="J81" s="12">
        <v>2383</v>
      </c>
    </row>
    <row r="82" spans="1:10" ht="15.75">
      <c r="A82" s="11" t="s">
        <v>78</v>
      </c>
      <c r="B82" s="12">
        <v>79850</v>
      </c>
      <c r="C82" s="12">
        <v>27508</v>
      </c>
      <c r="D82" s="12">
        <v>26359</v>
      </c>
      <c r="E82" s="12">
        <v>2336</v>
      </c>
      <c r="F82" s="1">
        <v>987</v>
      </c>
      <c r="G82" s="1">
        <v>344.5</v>
      </c>
      <c r="H82" s="1">
        <v>330.1</v>
      </c>
      <c r="I82" s="1">
        <v>3.6</v>
      </c>
      <c r="J82" s="1">
        <v>544</v>
      </c>
    </row>
    <row r="83" spans="1:10" ht="15.75">
      <c r="A83" s="11" t="s">
        <v>79</v>
      </c>
      <c r="B83" s="12">
        <v>30745</v>
      </c>
      <c r="C83" s="12">
        <v>10142</v>
      </c>
      <c r="D83" s="12">
        <v>9697</v>
      </c>
      <c r="E83" s="1">
        <v>673</v>
      </c>
      <c r="F83" s="1">
        <v>391</v>
      </c>
      <c r="G83" s="1">
        <v>329.9</v>
      </c>
      <c r="H83" s="1">
        <v>315.4</v>
      </c>
      <c r="I83" s="1">
        <v>3.8</v>
      </c>
      <c r="J83" s="1">
        <v>216</v>
      </c>
    </row>
    <row r="84" spans="1:10" ht="15.75">
      <c r="A84" s="11" t="s">
        <v>80</v>
      </c>
      <c r="B84" s="12">
        <v>57236</v>
      </c>
      <c r="C84" s="12">
        <v>21960</v>
      </c>
      <c r="D84" s="12">
        <v>20717</v>
      </c>
      <c r="E84" s="12">
        <v>2967</v>
      </c>
      <c r="F84" s="12">
        <v>1114</v>
      </c>
      <c r="G84" s="1">
        <v>383.7</v>
      </c>
      <c r="H84" s="1">
        <v>362</v>
      </c>
      <c r="I84" s="1">
        <v>5.1</v>
      </c>
      <c r="J84" s="1">
        <v>10</v>
      </c>
    </row>
    <row r="85" spans="1:10" ht="15.75">
      <c r="A85" s="11" t="s">
        <v>81</v>
      </c>
      <c r="B85" s="12">
        <v>106999</v>
      </c>
      <c r="C85" s="12">
        <v>31433</v>
      </c>
      <c r="D85" s="12">
        <v>26947</v>
      </c>
      <c r="E85" s="12">
        <v>22707</v>
      </c>
      <c r="F85" s="12">
        <v>4168</v>
      </c>
      <c r="G85" s="1">
        <v>293.8</v>
      </c>
      <c r="H85" s="1">
        <v>251.8</v>
      </c>
      <c r="I85" s="1">
        <v>13.3</v>
      </c>
      <c r="J85" s="12">
        <v>1029</v>
      </c>
    </row>
    <row r="86" spans="1:10" ht="15.75">
      <c r="A86" s="11" t="s">
        <v>82</v>
      </c>
      <c r="B86" s="12">
        <v>109121</v>
      </c>
      <c r="C86" s="12">
        <v>33604</v>
      </c>
      <c r="D86" s="12">
        <v>30356</v>
      </c>
      <c r="E86" s="12">
        <v>17235</v>
      </c>
      <c r="F86" s="12">
        <v>3127</v>
      </c>
      <c r="G86" s="1">
        <v>307.9</v>
      </c>
      <c r="H86" s="1">
        <v>278.2</v>
      </c>
      <c r="I86" s="1">
        <v>9.3</v>
      </c>
      <c r="J86" s="1">
        <v>985</v>
      </c>
    </row>
    <row r="87" spans="1:10" ht="15.75">
      <c r="A87" s="11" t="s">
        <v>83</v>
      </c>
      <c r="B87" s="12">
        <v>61887</v>
      </c>
      <c r="C87" s="12">
        <v>22764</v>
      </c>
      <c r="D87" s="12">
        <v>19528</v>
      </c>
      <c r="E87" s="12">
        <v>12314</v>
      </c>
      <c r="F87" s="12">
        <v>3118</v>
      </c>
      <c r="G87" s="1">
        <v>367.8</v>
      </c>
      <c r="H87" s="1">
        <v>315.5</v>
      </c>
      <c r="I87" s="1">
        <v>13.7</v>
      </c>
      <c r="J87" s="1">
        <v>449</v>
      </c>
    </row>
    <row r="88" spans="1:10" ht="15.75">
      <c r="A88" s="11" t="s">
        <v>84</v>
      </c>
      <c r="B88" s="12">
        <v>23776</v>
      </c>
      <c r="C88" s="12">
        <v>8081</v>
      </c>
      <c r="D88" s="12">
        <v>6713</v>
      </c>
      <c r="E88" s="12">
        <v>5777</v>
      </c>
      <c r="F88" s="12">
        <v>1332</v>
      </c>
      <c r="G88" s="1">
        <v>339.9</v>
      </c>
      <c r="H88" s="1">
        <v>282.3</v>
      </c>
      <c r="I88" s="1">
        <v>16.5</v>
      </c>
      <c r="J88" s="1">
        <v>-379</v>
      </c>
    </row>
    <row r="89" spans="1:10" ht="15.75">
      <c r="A89" s="11" t="s">
        <v>85</v>
      </c>
      <c r="B89" s="12">
        <v>93516</v>
      </c>
      <c r="C89" s="12">
        <v>26841</v>
      </c>
      <c r="D89" s="12">
        <v>24579</v>
      </c>
      <c r="E89" s="12">
        <v>10769</v>
      </c>
      <c r="F89" s="12">
        <v>2099</v>
      </c>
      <c r="G89" s="1">
        <v>287</v>
      </c>
      <c r="H89" s="1">
        <v>262.8</v>
      </c>
      <c r="I89" s="1">
        <v>7.8</v>
      </c>
      <c r="J89" s="1">
        <v>995</v>
      </c>
    </row>
    <row r="90" spans="1:10" ht="15.75">
      <c r="A90" s="11" t="s">
        <v>86</v>
      </c>
      <c r="B90" s="12">
        <v>103779</v>
      </c>
      <c r="C90" s="12">
        <v>31669</v>
      </c>
      <c r="D90" s="12">
        <v>28296</v>
      </c>
      <c r="E90" s="12">
        <v>19434</v>
      </c>
      <c r="F90" s="12">
        <v>3177</v>
      </c>
      <c r="G90" s="1">
        <v>305.2</v>
      </c>
      <c r="H90" s="1">
        <v>272.7</v>
      </c>
      <c r="I90" s="1">
        <v>10</v>
      </c>
      <c r="J90" s="1">
        <v>445</v>
      </c>
    </row>
  </sheetData>
  <mergeCells count="6">
    <mergeCell ref="J1:J2"/>
    <mergeCell ref="B1:B2"/>
    <mergeCell ref="A1:A2"/>
    <mergeCell ref="C1:F1"/>
    <mergeCell ref="G1:H1"/>
    <mergeCell ref="I1:I2"/>
  </mergeCells>
  <printOptions/>
  <pageMargins left="0.3937007874015748" right="0.3937007874015748" top="0.7874015748031497" bottom="0.5905511811023623" header="0.5118110236220472" footer="0.5118110236220472"/>
  <pageSetup fitToHeight="2" fitToWidth="1" horizontalDpi="600" verticalDpi="600" orientation="portrait" paperSize="9" scale="70" r:id="rId1"/>
  <headerFooter alignWithMargins="0">
    <oddHeader>&amp;L&amp;"Arial CE,Tučné"Vybavenosť bytmi podľa okresov&amp;RPríloha č.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workbookViewId="0" topLeftCell="A13">
      <selection activeCell="J32" sqref="J32"/>
    </sheetView>
  </sheetViews>
  <sheetFormatPr defaultColWidth="9.00390625" defaultRowHeight="12.75"/>
  <cols>
    <col min="1" max="1" width="27.625" style="0" customWidth="1"/>
    <col min="2" max="2" width="13.75390625" style="0" customWidth="1"/>
    <col min="3" max="3" width="12.75390625" style="0" bestFit="1" customWidth="1"/>
    <col min="4" max="4" width="12.75390625" style="0" customWidth="1"/>
    <col min="5" max="5" width="11.25390625" style="0" customWidth="1"/>
    <col min="6" max="6" width="13.75390625" style="0" customWidth="1"/>
    <col min="7" max="7" width="12.25390625" style="0" customWidth="1"/>
    <col min="8" max="8" width="13.875" style="0" customWidth="1"/>
    <col min="9" max="9" width="9.125" style="26" customWidth="1"/>
  </cols>
  <sheetData>
    <row r="1" spans="1:9" s="3" customFormat="1" ht="24.75" customHeight="1">
      <c r="A1" s="34"/>
      <c r="B1" s="32" t="s">
        <v>88</v>
      </c>
      <c r="C1" s="36" t="s">
        <v>93</v>
      </c>
      <c r="D1" s="36"/>
      <c r="E1" s="36"/>
      <c r="F1" s="36"/>
      <c r="G1" s="36" t="s">
        <v>94</v>
      </c>
      <c r="H1" s="36"/>
      <c r="I1" s="30" t="s">
        <v>98</v>
      </c>
    </row>
    <row r="2" spans="1:9" s="3" customFormat="1" ht="32.25" thickBot="1">
      <c r="A2" s="35"/>
      <c r="B2" s="33"/>
      <c r="C2" s="18" t="s">
        <v>89</v>
      </c>
      <c r="D2" s="18" t="s">
        <v>90</v>
      </c>
      <c r="E2" s="18" t="s">
        <v>91</v>
      </c>
      <c r="F2" s="18" t="s">
        <v>92</v>
      </c>
      <c r="G2" s="18" t="s">
        <v>89</v>
      </c>
      <c r="H2" s="18" t="s">
        <v>90</v>
      </c>
      <c r="I2" s="31"/>
    </row>
    <row r="3" spans="1:10" s="3" customFormat="1" ht="15.75">
      <c r="A3" s="19" t="s">
        <v>2</v>
      </c>
      <c r="B3" s="16">
        <v>44798</v>
      </c>
      <c r="C3" s="16">
        <v>22073</v>
      </c>
      <c r="D3" s="16">
        <v>19074</v>
      </c>
      <c r="E3" s="16">
        <v>2635</v>
      </c>
      <c r="F3" s="16">
        <v>2694</v>
      </c>
      <c r="G3" s="17">
        <v>492.7</v>
      </c>
      <c r="H3" s="17">
        <v>425.8</v>
      </c>
      <c r="I3" s="25">
        <v>79</v>
      </c>
      <c r="J3" s="14"/>
    </row>
    <row r="4" spans="1:10" ht="15.75">
      <c r="A4" s="20" t="s">
        <v>4</v>
      </c>
      <c r="B4" s="12">
        <v>61418</v>
      </c>
      <c r="C4" s="12">
        <v>28932</v>
      </c>
      <c r="D4" s="12">
        <v>25805</v>
      </c>
      <c r="E4" s="12">
        <v>4184</v>
      </c>
      <c r="F4" s="12">
        <v>2844</v>
      </c>
      <c r="G4" s="1">
        <v>471.1</v>
      </c>
      <c r="H4" s="1">
        <v>420.2</v>
      </c>
      <c r="I4" s="21">
        <v>78</v>
      </c>
      <c r="J4" s="15"/>
    </row>
    <row r="5" spans="1:10" ht="15.75">
      <c r="A5" s="20" t="s">
        <v>3</v>
      </c>
      <c r="B5" s="12">
        <v>108139</v>
      </c>
      <c r="C5" s="12">
        <v>48387</v>
      </c>
      <c r="D5" s="12">
        <v>44546</v>
      </c>
      <c r="E5" s="12">
        <v>4538</v>
      </c>
      <c r="F5" s="12">
        <v>3193</v>
      </c>
      <c r="G5" s="1">
        <v>447.4</v>
      </c>
      <c r="H5" s="1">
        <v>411.9</v>
      </c>
      <c r="I5" s="25">
        <v>77</v>
      </c>
      <c r="J5" s="15"/>
    </row>
    <row r="6" spans="1:10" ht="15.75">
      <c r="A6" s="20" t="s">
        <v>5</v>
      </c>
      <c r="B6" s="12">
        <v>93058</v>
      </c>
      <c r="C6" s="12">
        <v>38176</v>
      </c>
      <c r="D6" s="12">
        <v>35270</v>
      </c>
      <c r="E6" s="12">
        <v>3704</v>
      </c>
      <c r="F6" s="12">
        <v>2508</v>
      </c>
      <c r="G6" s="1">
        <v>410.2</v>
      </c>
      <c r="H6" s="1">
        <v>379</v>
      </c>
      <c r="I6" s="21">
        <v>76</v>
      </c>
      <c r="J6" s="15"/>
    </row>
    <row r="7" spans="1:10" ht="15.75">
      <c r="A7" s="20" t="s">
        <v>77</v>
      </c>
      <c r="B7" s="12">
        <v>68262</v>
      </c>
      <c r="C7" s="12">
        <v>27749</v>
      </c>
      <c r="D7" s="12">
        <v>25635</v>
      </c>
      <c r="E7" s="12">
        <v>3081</v>
      </c>
      <c r="F7" s="12">
        <v>1926</v>
      </c>
      <c r="G7" s="1">
        <v>406.5</v>
      </c>
      <c r="H7" s="1">
        <v>375.5</v>
      </c>
      <c r="I7" s="25">
        <v>75</v>
      </c>
      <c r="J7" s="15"/>
    </row>
    <row r="8" spans="1:10" ht="15.75">
      <c r="A8" s="20" t="s">
        <v>80</v>
      </c>
      <c r="B8" s="12">
        <v>57236</v>
      </c>
      <c r="C8" s="12">
        <v>21960</v>
      </c>
      <c r="D8" s="12">
        <v>20717</v>
      </c>
      <c r="E8" s="12">
        <v>2967</v>
      </c>
      <c r="F8" s="12">
        <v>1114</v>
      </c>
      <c r="G8" s="1">
        <v>383.7</v>
      </c>
      <c r="H8" s="1">
        <v>362</v>
      </c>
      <c r="I8" s="21">
        <v>74</v>
      </c>
      <c r="J8" s="15"/>
    </row>
    <row r="9" spans="1:10" ht="15.75">
      <c r="A9" s="20" t="s">
        <v>58</v>
      </c>
      <c r="B9" s="12">
        <v>67633</v>
      </c>
      <c r="C9" s="12">
        <v>26550</v>
      </c>
      <c r="D9" s="12">
        <v>23621</v>
      </c>
      <c r="E9" s="12">
        <v>8151</v>
      </c>
      <c r="F9" s="12">
        <v>2849</v>
      </c>
      <c r="G9" s="1">
        <v>392.5</v>
      </c>
      <c r="H9" s="1">
        <v>349.2</v>
      </c>
      <c r="I9" s="25">
        <v>73</v>
      </c>
      <c r="J9" s="15"/>
    </row>
    <row r="10" spans="1:10" ht="15.75">
      <c r="A10" s="20" t="s">
        <v>48</v>
      </c>
      <c r="B10" s="12">
        <v>111984</v>
      </c>
      <c r="C10" s="12">
        <v>42982</v>
      </c>
      <c r="D10" s="12">
        <v>38930</v>
      </c>
      <c r="E10" s="12">
        <v>12353</v>
      </c>
      <c r="F10" s="12">
        <v>3883</v>
      </c>
      <c r="G10" s="1">
        <v>383.8</v>
      </c>
      <c r="H10" s="1">
        <v>347.6</v>
      </c>
      <c r="I10" s="21">
        <v>72</v>
      </c>
      <c r="J10" s="15"/>
    </row>
    <row r="11" spans="1:10" s="3" customFormat="1" ht="15.75">
      <c r="A11" s="20" t="s">
        <v>54</v>
      </c>
      <c r="B11" s="12">
        <v>23666</v>
      </c>
      <c r="C11" s="12">
        <v>10131</v>
      </c>
      <c r="D11" s="12">
        <v>8105</v>
      </c>
      <c r="E11" s="12">
        <v>5016</v>
      </c>
      <c r="F11" s="12">
        <v>1979</v>
      </c>
      <c r="G11" s="1">
        <v>428.1</v>
      </c>
      <c r="H11" s="1">
        <v>342.5</v>
      </c>
      <c r="I11" s="25">
        <v>71</v>
      </c>
      <c r="J11" s="14"/>
    </row>
    <row r="12" spans="1:10" ht="15.75">
      <c r="A12" s="20" t="s">
        <v>53</v>
      </c>
      <c r="B12" s="12">
        <v>72837</v>
      </c>
      <c r="C12" s="12">
        <v>28446</v>
      </c>
      <c r="D12" s="12">
        <v>24706</v>
      </c>
      <c r="E12" s="12">
        <v>13448</v>
      </c>
      <c r="F12" s="12">
        <v>3568</v>
      </c>
      <c r="G12" s="1">
        <v>390.5</v>
      </c>
      <c r="H12" s="1">
        <v>339.2</v>
      </c>
      <c r="I12" s="21">
        <v>70</v>
      </c>
      <c r="J12" s="15"/>
    </row>
    <row r="13" spans="1:10" ht="15.75">
      <c r="A13" s="20" t="s">
        <v>20</v>
      </c>
      <c r="B13" s="12">
        <v>29243</v>
      </c>
      <c r="C13" s="12">
        <v>12460</v>
      </c>
      <c r="D13" s="12">
        <v>9877</v>
      </c>
      <c r="E13" s="12">
        <v>5025</v>
      </c>
      <c r="F13" s="12">
        <v>2536</v>
      </c>
      <c r="G13" s="1">
        <v>426.1</v>
      </c>
      <c r="H13" s="1">
        <v>337.8</v>
      </c>
      <c r="I13" s="25">
        <v>69</v>
      </c>
      <c r="J13" s="15"/>
    </row>
    <row r="14" spans="1:10" ht="15.75">
      <c r="A14" s="20" t="s">
        <v>6</v>
      </c>
      <c r="B14" s="12">
        <v>121259</v>
      </c>
      <c r="C14" s="12">
        <v>43453</v>
      </c>
      <c r="D14" s="12">
        <v>40892</v>
      </c>
      <c r="E14" s="12">
        <v>1287</v>
      </c>
      <c r="F14" s="12">
        <v>2067</v>
      </c>
      <c r="G14" s="1">
        <v>358.3</v>
      </c>
      <c r="H14" s="1">
        <v>337.2</v>
      </c>
      <c r="I14" s="21">
        <v>68</v>
      </c>
      <c r="J14" s="15"/>
    </row>
    <row r="15" spans="1:10" ht="15.75">
      <c r="A15" s="20" t="s">
        <v>29</v>
      </c>
      <c r="B15" s="12">
        <v>120021</v>
      </c>
      <c r="C15" s="12">
        <v>47268</v>
      </c>
      <c r="D15" s="12">
        <v>40113</v>
      </c>
      <c r="E15" s="12">
        <v>23354</v>
      </c>
      <c r="F15" s="12">
        <v>6971</v>
      </c>
      <c r="G15" s="1">
        <v>393.8</v>
      </c>
      <c r="H15" s="1">
        <v>334.2</v>
      </c>
      <c r="I15" s="25">
        <v>67</v>
      </c>
      <c r="J15" s="15"/>
    </row>
    <row r="16" spans="1:10" ht="15.75">
      <c r="A16" s="20" t="s">
        <v>31</v>
      </c>
      <c r="B16" s="12">
        <v>149594</v>
      </c>
      <c r="C16" s="12">
        <v>56778</v>
      </c>
      <c r="D16" s="12">
        <v>49998</v>
      </c>
      <c r="E16" s="12">
        <v>31348</v>
      </c>
      <c r="F16" s="12">
        <v>6467</v>
      </c>
      <c r="G16" s="1">
        <v>379.5</v>
      </c>
      <c r="H16" s="1">
        <v>334.2</v>
      </c>
      <c r="I16" s="21">
        <v>67</v>
      </c>
      <c r="J16" s="15"/>
    </row>
    <row r="17" spans="1:10" ht="15.75">
      <c r="A17" s="20" t="s">
        <v>28</v>
      </c>
      <c r="B17" s="12">
        <v>108556</v>
      </c>
      <c r="C17" s="12">
        <v>40514</v>
      </c>
      <c r="D17" s="12">
        <v>36185</v>
      </c>
      <c r="E17" s="12">
        <v>22934</v>
      </c>
      <c r="F17" s="12">
        <v>4119</v>
      </c>
      <c r="G17" s="1">
        <v>373.2</v>
      </c>
      <c r="H17" s="1">
        <v>333.3</v>
      </c>
      <c r="I17" s="25">
        <v>65</v>
      </c>
      <c r="J17" s="15"/>
    </row>
    <row r="18" spans="1:10" ht="15.75">
      <c r="A18" s="20" t="s">
        <v>78</v>
      </c>
      <c r="B18" s="12">
        <v>79850</v>
      </c>
      <c r="C18" s="12">
        <v>27508</v>
      </c>
      <c r="D18" s="12">
        <v>26359</v>
      </c>
      <c r="E18" s="12">
        <v>2336</v>
      </c>
      <c r="F18" s="1">
        <v>987</v>
      </c>
      <c r="G18" s="1">
        <v>344.5</v>
      </c>
      <c r="H18" s="1">
        <v>330.1</v>
      </c>
      <c r="I18" s="21">
        <v>64</v>
      </c>
      <c r="J18" s="15"/>
    </row>
    <row r="19" spans="1:10" ht="15.75">
      <c r="A19" s="20" t="s">
        <v>66</v>
      </c>
      <c r="B19" s="12">
        <v>12668</v>
      </c>
      <c r="C19" s="12">
        <v>5155</v>
      </c>
      <c r="D19" s="12">
        <v>4117</v>
      </c>
      <c r="E19" s="12">
        <v>2617</v>
      </c>
      <c r="F19" s="12">
        <v>1008</v>
      </c>
      <c r="G19" s="1">
        <v>406.9</v>
      </c>
      <c r="H19" s="1">
        <v>325</v>
      </c>
      <c r="I19" s="25">
        <v>63</v>
      </c>
      <c r="J19" s="15"/>
    </row>
    <row r="20" spans="1:10" ht="15.75">
      <c r="A20" s="20" t="s">
        <v>49</v>
      </c>
      <c r="B20" s="12">
        <v>17151</v>
      </c>
      <c r="C20" s="12">
        <v>6943</v>
      </c>
      <c r="D20" s="12">
        <v>5570</v>
      </c>
      <c r="E20" s="12">
        <v>2994</v>
      </c>
      <c r="F20" s="12">
        <v>1357</v>
      </c>
      <c r="G20" s="1">
        <v>404.8</v>
      </c>
      <c r="H20" s="1">
        <v>324.8</v>
      </c>
      <c r="I20" s="21">
        <v>62</v>
      </c>
      <c r="J20" s="15"/>
    </row>
    <row r="21" spans="1:10" ht="15.75">
      <c r="A21" s="20" t="s">
        <v>21</v>
      </c>
      <c r="B21" s="12">
        <v>63530</v>
      </c>
      <c r="C21" s="12">
        <v>24888</v>
      </c>
      <c r="D21" s="12">
        <v>20627</v>
      </c>
      <c r="E21" s="12">
        <v>11222</v>
      </c>
      <c r="F21" s="12">
        <v>4163</v>
      </c>
      <c r="G21" s="1">
        <v>391.7</v>
      </c>
      <c r="H21" s="1">
        <v>324.7</v>
      </c>
      <c r="I21" s="25">
        <v>61</v>
      </c>
      <c r="J21" s="15"/>
    </row>
    <row r="22" spans="1:10" ht="15.75">
      <c r="A22" s="20" t="s">
        <v>41</v>
      </c>
      <c r="B22" s="12">
        <v>97813</v>
      </c>
      <c r="C22" s="12">
        <v>34551</v>
      </c>
      <c r="D22" s="12">
        <v>31708</v>
      </c>
      <c r="E22" s="12">
        <v>11228</v>
      </c>
      <c r="F22" s="12">
        <v>2588</v>
      </c>
      <c r="G22" s="1">
        <v>353.2</v>
      </c>
      <c r="H22" s="1">
        <v>324.2</v>
      </c>
      <c r="I22" s="21">
        <v>60</v>
      </c>
      <c r="J22" s="15"/>
    </row>
    <row r="23" spans="1:10" ht="15.75" customHeight="1">
      <c r="A23" s="20" t="s">
        <v>14</v>
      </c>
      <c r="B23" s="12">
        <v>63928</v>
      </c>
      <c r="C23" s="12">
        <v>23569</v>
      </c>
      <c r="D23" s="12">
        <v>20610</v>
      </c>
      <c r="E23" s="12">
        <v>11209</v>
      </c>
      <c r="F23" s="12">
        <v>2876</v>
      </c>
      <c r="G23" s="1">
        <v>368.7</v>
      </c>
      <c r="H23" s="1">
        <v>322.4</v>
      </c>
      <c r="I23" s="25">
        <v>59</v>
      </c>
      <c r="J23" s="15"/>
    </row>
    <row r="24" spans="1:10" ht="15.75">
      <c r="A24" s="20" t="s">
        <v>8</v>
      </c>
      <c r="B24" s="12">
        <v>54164</v>
      </c>
      <c r="C24" s="12">
        <v>19915</v>
      </c>
      <c r="D24" s="12">
        <v>17400</v>
      </c>
      <c r="E24" s="12">
        <v>10030</v>
      </c>
      <c r="F24" s="12">
        <v>2314</v>
      </c>
      <c r="G24" s="1">
        <v>367.7</v>
      </c>
      <c r="H24" s="1">
        <v>321.2</v>
      </c>
      <c r="I24" s="21">
        <v>58</v>
      </c>
      <c r="J24" s="15"/>
    </row>
    <row r="25" spans="1:10" ht="15.75">
      <c r="A25" s="20" t="s">
        <v>56</v>
      </c>
      <c r="B25" s="12">
        <v>83124</v>
      </c>
      <c r="C25" s="12">
        <v>31089</v>
      </c>
      <c r="D25" s="12">
        <v>26622</v>
      </c>
      <c r="E25" s="12">
        <v>15826</v>
      </c>
      <c r="F25" s="12">
        <v>4309</v>
      </c>
      <c r="G25" s="1">
        <v>374</v>
      </c>
      <c r="H25" s="1">
        <v>320.3</v>
      </c>
      <c r="I25" s="25">
        <v>57</v>
      </c>
      <c r="J25" s="15"/>
    </row>
    <row r="26" spans="1:10" ht="15.75">
      <c r="A26" s="20" t="s">
        <v>32</v>
      </c>
      <c r="B26" s="12">
        <v>54000</v>
      </c>
      <c r="C26" s="12">
        <v>19450</v>
      </c>
      <c r="D26" s="12">
        <v>17241</v>
      </c>
      <c r="E26" s="12">
        <v>10019</v>
      </c>
      <c r="F26" s="12">
        <v>2118</v>
      </c>
      <c r="G26" s="1">
        <v>360.2</v>
      </c>
      <c r="H26" s="1">
        <v>319.3</v>
      </c>
      <c r="I26" s="21">
        <v>56</v>
      </c>
      <c r="J26" s="15"/>
    </row>
    <row r="27" spans="1:10" s="3" customFormat="1" ht="15.75">
      <c r="A27" s="20" t="s">
        <v>60</v>
      </c>
      <c r="B27" s="12">
        <v>48125</v>
      </c>
      <c r="C27" s="12">
        <v>18234</v>
      </c>
      <c r="D27" s="12">
        <v>16021</v>
      </c>
      <c r="E27" s="12">
        <v>6762</v>
      </c>
      <c r="F27" s="12">
        <v>2139</v>
      </c>
      <c r="G27" s="1">
        <v>378.9</v>
      </c>
      <c r="H27" s="1">
        <v>318.2</v>
      </c>
      <c r="I27" s="25">
        <v>55</v>
      </c>
      <c r="J27" s="14"/>
    </row>
    <row r="28" spans="1:10" ht="15.75">
      <c r="A28" s="20" t="s">
        <v>40</v>
      </c>
      <c r="B28" s="12">
        <v>73984</v>
      </c>
      <c r="C28" s="12">
        <v>27486</v>
      </c>
      <c r="D28" s="12">
        <v>23525</v>
      </c>
      <c r="E28" s="12">
        <v>12120</v>
      </c>
      <c r="F28" s="12">
        <v>3897</v>
      </c>
      <c r="G28" s="1">
        <v>371.5</v>
      </c>
      <c r="H28" s="1">
        <v>318</v>
      </c>
      <c r="I28" s="21">
        <v>54</v>
      </c>
      <c r="J28" s="15"/>
    </row>
    <row r="29" spans="1:10" ht="15.75">
      <c r="A29" s="20" t="s">
        <v>24</v>
      </c>
      <c r="B29" s="12">
        <v>140444</v>
      </c>
      <c r="C29" s="12">
        <v>49512</v>
      </c>
      <c r="D29" s="12">
        <v>44486</v>
      </c>
      <c r="E29" s="12">
        <v>20632</v>
      </c>
      <c r="F29" s="12">
        <v>4802</v>
      </c>
      <c r="G29" s="1">
        <v>352.5</v>
      </c>
      <c r="H29" s="1">
        <v>316.7</v>
      </c>
      <c r="I29" s="25">
        <v>53</v>
      </c>
      <c r="J29" s="15"/>
    </row>
    <row r="30" spans="1:10" ht="15.75">
      <c r="A30" s="20" t="s">
        <v>26</v>
      </c>
      <c r="B30" s="12">
        <v>112767</v>
      </c>
      <c r="C30" s="12">
        <v>40084</v>
      </c>
      <c r="D30" s="12">
        <v>35678</v>
      </c>
      <c r="E30" s="12">
        <v>16886</v>
      </c>
      <c r="F30" s="12">
        <v>4149</v>
      </c>
      <c r="G30" s="1">
        <v>355.4</v>
      </c>
      <c r="H30" s="1">
        <v>316.4</v>
      </c>
      <c r="I30" s="21">
        <v>52</v>
      </c>
      <c r="J30" s="15"/>
    </row>
    <row r="31" spans="1:10" ht="15.75">
      <c r="A31" s="20" t="s">
        <v>22</v>
      </c>
      <c r="B31" s="12">
        <v>48005</v>
      </c>
      <c r="C31" s="12">
        <v>17261</v>
      </c>
      <c r="D31" s="12">
        <v>15164</v>
      </c>
      <c r="E31" s="12">
        <v>7802</v>
      </c>
      <c r="F31" s="12">
        <v>1991</v>
      </c>
      <c r="G31" s="1">
        <v>359.6</v>
      </c>
      <c r="H31" s="1">
        <v>315.9</v>
      </c>
      <c r="I31" s="25">
        <v>51</v>
      </c>
      <c r="J31" s="15"/>
    </row>
    <row r="32" spans="1:10" ht="15.75">
      <c r="A32" s="20" t="s">
        <v>87</v>
      </c>
      <c r="B32" s="12">
        <v>38640</v>
      </c>
      <c r="C32" s="12">
        <v>14687</v>
      </c>
      <c r="D32" s="12">
        <v>12204</v>
      </c>
      <c r="E32" s="12">
        <v>6058</v>
      </c>
      <c r="F32" s="12">
        <v>2434</v>
      </c>
      <c r="G32" s="1">
        <v>380.1</v>
      </c>
      <c r="H32" s="1">
        <v>315.8</v>
      </c>
      <c r="I32" s="21">
        <v>50</v>
      </c>
      <c r="J32" s="15"/>
    </row>
    <row r="33" spans="1:10" ht="15.75">
      <c r="A33" s="20" t="s">
        <v>57</v>
      </c>
      <c r="B33" s="12">
        <v>46741</v>
      </c>
      <c r="C33" s="12">
        <v>18102</v>
      </c>
      <c r="D33" s="12">
        <v>14763</v>
      </c>
      <c r="E33" s="12">
        <v>9924</v>
      </c>
      <c r="F33" s="12">
        <v>3265</v>
      </c>
      <c r="G33" s="1">
        <v>387.3</v>
      </c>
      <c r="H33" s="1">
        <v>315.8</v>
      </c>
      <c r="I33" s="25">
        <v>50</v>
      </c>
      <c r="J33" s="15"/>
    </row>
    <row r="34" spans="1:10" s="3" customFormat="1" ht="15.75">
      <c r="A34" s="20" t="s">
        <v>83</v>
      </c>
      <c r="B34" s="12">
        <v>61887</v>
      </c>
      <c r="C34" s="12">
        <v>22764</v>
      </c>
      <c r="D34" s="12">
        <v>19528</v>
      </c>
      <c r="E34" s="12">
        <v>12314</v>
      </c>
      <c r="F34" s="12">
        <v>3118</v>
      </c>
      <c r="G34" s="1">
        <v>367.8</v>
      </c>
      <c r="H34" s="1">
        <v>315.5</v>
      </c>
      <c r="I34" s="21">
        <v>48</v>
      </c>
      <c r="J34" s="14"/>
    </row>
    <row r="35" spans="1:10" ht="15.75">
      <c r="A35" s="20" t="s">
        <v>79</v>
      </c>
      <c r="B35" s="12">
        <v>30745</v>
      </c>
      <c r="C35" s="12">
        <v>10142</v>
      </c>
      <c r="D35" s="12">
        <v>9697</v>
      </c>
      <c r="E35" s="1">
        <v>673</v>
      </c>
      <c r="F35" s="1">
        <v>391</v>
      </c>
      <c r="G35" s="1">
        <v>329.9</v>
      </c>
      <c r="H35" s="1">
        <v>315.4</v>
      </c>
      <c r="I35" s="25">
        <v>47</v>
      </c>
      <c r="J35" s="15"/>
    </row>
    <row r="36" spans="1:10" ht="15.75">
      <c r="A36" s="20" t="s">
        <v>30</v>
      </c>
      <c r="B36" s="12">
        <v>163540</v>
      </c>
      <c r="C36" s="12">
        <v>58621</v>
      </c>
      <c r="D36" s="12">
        <v>51524</v>
      </c>
      <c r="E36" s="12">
        <v>26631</v>
      </c>
      <c r="F36" s="12">
        <v>6778</v>
      </c>
      <c r="G36" s="1">
        <v>358.4</v>
      </c>
      <c r="H36" s="1">
        <v>315.1</v>
      </c>
      <c r="I36" s="21">
        <v>46</v>
      </c>
      <c r="J36" s="15"/>
    </row>
    <row r="37" spans="1:10" ht="15.75">
      <c r="A37" s="20" t="s">
        <v>59</v>
      </c>
      <c r="B37" s="12">
        <v>27634</v>
      </c>
      <c r="C37" s="12">
        <v>11003</v>
      </c>
      <c r="D37" s="12">
        <v>8694</v>
      </c>
      <c r="E37" s="12">
        <v>5996</v>
      </c>
      <c r="F37" s="12">
        <v>2286</v>
      </c>
      <c r="G37" s="1">
        <v>398.2</v>
      </c>
      <c r="H37" s="1">
        <v>314.6</v>
      </c>
      <c r="I37" s="25">
        <v>45</v>
      </c>
      <c r="J37" s="15"/>
    </row>
    <row r="38" spans="1:10" ht="15.75">
      <c r="A38" s="20" t="s">
        <v>50</v>
      </c>
      <c r="B38" s="12">
        <v>65909</v>
      </c>
      <c r="C38" s="12">
        <v>24360</v>
      </c>
      <c r="D38" s="12">
        <v>20661</v>
      </c>
      <c r="E38" s="12">
        <v>11932</v>
      </c>
      <c r="F38" s="12">
        <v>3603</v>
      </c>
      <c r="G38" s="1">
        <v>369.6</v>
      </c>
      <c r="H38" s="1">
        <v>313.5</v>
      </c>
      <c r="I38" s="21">
        <v>44</v>
      </c>
      <c r="J38" s="15"/>
    </row>
    <row r="39" spans="1:10" ht="15.75" customHeight="1">
      <c r="A39" s="20" t="s">
        <v>55</v>
      </c>
      <c r="B39" s="12">
        <v>40918</v>
      </c>
      <c r="C39" s="12">
        <v>14652</v>
      </c>
      <c r="D39" s="12">
        <v>12742</v>
      </c>
      <c r="E39" s="12">
        <v>6672</v>
      </c>
      <c r="F39" s="12">
        <v>1885</v>
      </c>
      <c r="G39" s="1">
        <v>358.1</v>
      </c>
      <c r="H39" s="1">
        <v>311.4</v>
      </c>
      <c r="I39" s="25">
        <v>43</v>
      </c>
      <c r="J39" s="15"/>
    </row>
    <row r="40" spans="1:10" ht="15.75">
      <c r="A40" s="20" t="s">
        <v>19</v>
      </c>
      <c r="B40" s="12">
        <v>62042</v>
      </c>
      <c r="C40" s="12">
        <v>21294</v>
      </c>
      <c r="D40" s="12">
        <v>19298</v>
      </c>
      <c r="E40" s="12">
        <v>7312</v>
      </c>
      <c r="F40" s="12">
        <v>1879</v>
      </c>
      <c r="G40" s="1">
        <v>343.2</v>
      </c>
      <c r="H40" s="1">
        <v>311.1</v>
      </c>
      <c r="I40" s="21">
        <v>42</v>
      </c>
      <c r="J40" s="15"/>
    </row>
    <row r="41" spans="1:10" ht="15.75">
      <c r="A41" s="20" t="s">
        <v>51</v>
      </c>
      <c r="B41" s="12">
        <v>33514</v>
      </c>
      <c r="C41" s="12">
        <v>13142</v>
      </c>
      <c r="D41" s="12">
        <v>10417</v>
      </c>
      <c r="E41" s="12">
        <v>5999</v>
      </c>
      <c r="F41" s="12">
        <v>2693</v>
      </c>
      <c r="G41" s="1">
        <v>392.1</v>
      </c>
      <c r="H41" s="1">
        <v>310.8</v>
      </c>
      <c r="I41" s="25">
        <v>41</v>
      </c>
      <c r="J41" s="15"/>
    </row>
    <row r="42" spans="1:10" ht="15.75">
      <c r="A42" s="20" t="s">
        <v>33</v>
      </c>
      <c r="B42" s="12">
        <v>74089</v>
      </c>
      <c r="C42" s="12">
        <v>26223</v>
      </c>
      <c r="D42" s="12">
        <v>23016</v>
      </c>
      <c r="E42" s="12">
        <v>14052</v>
      </c>
      <c r="F42" s="12">
        <v>3139</v>
      </c>
      <c r="G42" s="1">
        <v>353.9</v>
      </c>
      <c r="H42" s="1">
        <v>310.7</v>
      </c>
      <c r="I42" s="21">
        <v>40</v>
      </c>
      <c r="J42" s="15"/>
    </row>
    <row r="43" spans="1:10" ht="15.75" customHeight="1">
      <c r="A43" s="20" t="s">
        <v>16</v>
      </c>
      <c r="B43" s="12">
        <v>46791</v>
      </c>
      <c r="C43" s="12">
        <v>16156</v>
      </c>
      <c r="D43" s="12">
        <v>14487</v>
      </c>
      <c r="E43" s="12">
        <v>7646</v>
      </c>
      <c r="F43" s="12">
        <v>1629</v>
      </c>
      <c r="G43" s="1">
        <v>345.3</v>
      </c>
      <c r="H43" s="1">
        <v>309.6</v>
      </c>
      <c r="I43" s="25">
        <v>39</v>
      </c>
      <c r="J43" s="15"/>
    </row>
    <row r="44" spans="1:10" ht="15.75">
      <c r="A44" s="20" t="s">
        <v>7</v>
      </c>
      <c r="B44" s="12">
        <v>64354</v>
      </c>
      <c r="C44" s="12">
        <v>23473</v>
      </c>
      <c r="D44" s="12">
        <v>19859</v>
      </c>
      <c r="E44" s="12">
        <v>13368</v>
      </c>
      <c r="F44" s="12">
        <v>3408</v>
      </c>
      <c r="G44" s="1">
        <v>364.7</v>
      </c>
      <c r="H44" s="1">
        <v>308.6</v>
      </c>
      <c r="I44" s="21">
        <v>38</v>
      </c>
      <c r="J44" s="15"/>
    </row>
    <row r="45" spans="1:10" ht="15.75">
      <c r="A45" s="20" t="s">
        <v>23</v>
      </c>
      <c r="B45" s="12">
        <v>65150</v>
      </c>
      <c r="C45" s="12">
        <v>23693</v>
      </c>
      <c r="D45" s="12">
        <v>20251</v>
      </c>
      <c r="E45" s="12">
        <v>9506</v>
      </c>
      <c r="F45" s="12">
        <v>3573</v>
      </c>
      <c r="G45" s="1">
        <v>363.7</v>
      </c>
      <c r="H45" s="1">
        <v>307.8</v>
      </c>
      <c r="I45" s="25">
        <v>37</v>
      </c>
      <c r="J45" s="15"/>
    </row>
    <row r="46" spans="1:10" s="3" customFormat="1" ht="15.75">
      <c r="A46" s="20" t="s">
        <v>43</v>
      </c>
      <c r="B46" s="12">
        <v>59420</v>
      </c>
      <c r="C46" s="12">
        <v>21055</v>
      </c>
      <c r="D46" s="12">
        <v>18268</v>
      </c>
      <c r="E46" s="12">
        <v>10364</v>
      </c>
      <c r="F46" s="12">
        <v>2727</v>
      </c>
      <c r="G46" s="1">
        <v>354.3</v>
      </c>
      <c r="H46" s="1">
        <v>307.4</v>
      </c>
      <c r="I46" s="21">
        <v>36</v>
      </c>
      <c r="J46" s="14"/>
    </row>
    <row r="47" spans="1:10" ht="15.75">
      <c r="A47" s="20" t="s">
        <v>12</v>
      </c>
      <c r="B47" s="12">
        <v>94533</v>
      </c>
      <c r="C47" s="12">
        <v>32692</v>
      </c>
      <c r="D47" s="12">
        <v>28994</v>
      </c>
      <c r="E47" s="12">
        <v>18169</v>
      </c>
      <c r="F47" s="12">
        <v>3589</v>
      </c>
      <c r="G47" s="1">
        <v>345.8</v>
      </c>
      <c r="H47" s="1">
        <v>306.7</v>
      </c>
      <c r="I47" s="25">
        <v>35</v>
      </c>
      <c r="J47" s="15"/>
    </row>
    <row r="48" spans="1:10" ht="15.75">
      <c r="A48" s="20" t="s">
        <v>15</v>
      </c>
      <c r="B48" s="12">
        <v>60891</v>
      </c>
      <c r="C48" s="12">
        <v>22267</v>
      </c>
      <c r="D48" s="12">
        <v>18667</v>
      </c>
      <c r="E48" s="12">
        <v>12022</v>
      </c>
      <c r="F48" s="12">
        <v>3546</v>
      </c>
      <c r="G48" s="1">
        <v>365.7</v>
      </c>
      <c r="H48" s="1">
        <v>306.6</v>
      </c>
      <c r="I48" s="21">
        <v>34</v>
      </c>
      <c r="J48" s="15"/>
    </row>
    <row r="49" spans="1:10" ht="15.75">
      <c r="A49" s="20" t="s">
        <v>52</v>
      </c>
      <c r="B49" s="12">
        <v>22885</v>
      </c>
      <c r="C49" s="12">
        <v>8856</v>
      </c>
      <c r="D49" s="12">
        <v>6998</v>
      </c>
      <c r="E49" s="12">
        <v>4861</v>
      </c>
      <c r="F49" s="12">
        <v>1847</v>
      </c>
      <c r="G49" s="1">
        <v>387</v>
      </c>
      <c r="H49" s="1">
        <v>305.8</v>
      </c>
      <c r="I49" s="25">
        <v>33</v>
      </c>
      <c r="J49" s="15"/>
    </row>
    <row r="50" spans="1:10" ht="15.75">
      <c r="A50" s="20" t="s">
        <v>9</v>
      </c>
      <c r="B50" s="12">
        <v>51825</v>
      </c>
      <c r="C50" s="12">
        <v>18043</v>
      </c>
      <c r="D50" s="12">
        <v>15764</v>
      </c>
      <c r="E50" s="12">
        <v>11482</v>
      </c>
      <c r="F50" s="12">
        <v>2053</v>
      </c>
      <c r="G50" s="1">
        <v>348.1</v>
      </c>
      <c r="H50" s="1">
        <v>304.2</v>
      </c>
      <c r="I50" s="21">
        <v>32</v>
      </c>
      <c r="J50" s="15"/>
    </row>
    <row r="51" spans="1:10" ht="15.75">
      <c r="A51" s="20" t="s">
        <v>46</v>
      </c>
      <c r="B51" s="12">
        <v>156361</v>
      </c>
      <c r="C51" s="12">
        <v>52597</v>
      </c>
      <c r="D51" s="12">
        <v>47534</v>
      </c>
      <c r="E51" s="12">
        <v>22961</v>
      </c>
      <c r="F51" s="12">
        <v>4937</v>
      </c>
      <c r="G51" s="1">
        <v>336.4</v>
      </c>
      <c r="H51" s="1">
        <v>304</v>
      </c>
      <c r="I51" s="25">
        <v>31</v>
      </c>
      <c r="J51" s="15"/>
    </row>
    <row r="52" spans="1:10" ht="15.75">
      <c r="A52" s="20" t="s">
        <v>11</v>
      </c>
      <c r="B52" s="12">
        <v>112384</v>
      </c>
      <c r="C52" s="12">
        <v>38114</v>
      </c>
      <c r="D52" s="12">
        <v>34073</v>
      </c>
      <c r="E52" s="12">
        <v>22474</v>
      </c>
      <c r="F52" s="12">
        <v>3802</v>
      </c>
      <c r="G52" s="1">
        <v>339.1</v>
      </c>
      <c r="H52" s="1">
        <v>303.2</v>
      </c>
      <c r="I52" s="21">
        <v>30</v>
      </c>
      <c r="J52" s="15"/>
    </row>
    <row r="53" spans="1:10" ht="15.75">
      <c r="A53" s="20" t="s">
        <v>17</v>
      </c>
      <c r="B53" s="12">
        <v>127125</v>
      </c>
      <c r="C53" s="12">
        <v>42519</v>
      </c>
      <c r="D53" s="12">
        <v>38422</v>
      </c>
      <c r="E53" s="12">
        <v>18889</v>
      </c>
      <c r="F53" s="12">
        <v>3902</v>
      </c>
      <c r="G53" s="1">
        <v>334.5</v>
      </c>
      <c r="H53" s="1">
        <v>302.2</v>
      </c>
      <c r="I53" s="25">
        <v>29</v>
      </c>
      <c r="J53" s="15"/>
    </row>
    <row r="54" spans="1:10" ht="15.75">
      <c r="A54" s="20" t="s">
        <v>44</v>
      </c>
      <c r="B54" s="12">
        <v>16866</v>
      </c>
      <c r="C54" s="12">
        <v>6110</v>
      </c>
      <c r="D54" s="12">
        <v>5067</v>
      </c>
      <c r="E54" s="12">
        <v>3726</v>
      </c>
      <c r="F54" s="12">
        <v>1032</v>
      </c>
      <c r="G54" s="1">
        <v>362.3</v>
      </c>
      <c r="H54" s="1">
        <v>300.4</v>
      </c>
      <c r="I54" s="21">
        <v>28</v>
      </c>
      <c r="J54" s="15"/>
    </row>
    <row r="55" spans="1:10" ht="15.75">
      <c r="A55" s="20" t="s">
        <v>13</v>
      </c>
      <c r="B55" s="12">
        <v>45351</v>
      </c>
      <c r="C55" s="12">
        <v>15304</v>
      </c>
      <c r="D55" s="12">
        <v>13578</v>
      </c>
      <c r="E55" s="12">
        <v>8414</v>
      </c>
      <c r="F55" s="12">
        <v>1677</v>
      </c>
      <c r="G55" s="1">
        <v>337.4</v>
      </c>
      <c r="H55" s="1">
        <v>299.4</v>
      </c>
      <c r="I55" s="25">
        <v>27</v>
      </c>
      <c r="J55" s="15"/>
    </row>
    <row r="56" spans="1:10" ht="15.75">
      <c r="A56" s="20" t="s">
        <v>25</v>
      </c>
      <c r="B56" s="12">
        <v>45761</v>
      </c>
      <c r="C56" s="12">
        <v>16013</v>
      </c>
      <c r="D56" s="12">
        <v>13696</v>
      </c>
      <c r="E56" s="12">
        <v>7617</v>
      </c>
      <c r="F56" s="12">
        <v>2277</v>
      </c>
      <c r="G56" s="1">
        <v>349.9</v>
      </c>
      <c r="H56" s="1">
        <v>299.3</v>
      </c>
      <c r="I56" s="21">
        <v>26</v>
      </c>
      <c r="J56" s="15"/>
    </row>
    <row r="57" spans="1:10" ht="15.75">
      <c r="A57" s="20" t="s">
        <v>34</v>
      </c>
      <c r="B57" s="12">
        <v>43622</v>
      </c>
      <c r="C57" s="12">
        <v>15560</v>
      </c>
      <c r="D57" s="12">
        <v>13042</v>
      </c>
      <c r="E57" s="12">
        <v>9924</v>
      </c>
      <c r="F57" s="12">
        <v>2440</v>
      </c>
      <c r="G57" s="1">
        <v>356.7</v>
      </c>
      <c r="H57" s="1">
        <v>299</v>
      </c>
      <c r="I57" s="25">
        <v>25</v>
      </c>
      <c r="J57" s="15"/>
    </row>
    <row r="58" spans="1:10" ht="15.75">
      <c r="A58" s="20" t="s">
        <v>39</v>
      </c>
      <c r="B58" s="12">
        <v>33778</v>
      </c>
      <c r="C58" s="12">
        <v>10860</v>
      </c>
      <c r="D58" s="12">
        <v>9625</v>
      </c>
      <c r="E58" s="12">
        <v>5690</v>
      </c>
      <c r="F58" s="12">
        <v>1202</v>
      </c>
      <c r="G58" s="1">
        <v>321.5</v>
      </c>
      <c r="H58" s="1">
        <v>289.9</v>
      </c>
      <c r="I58" s="21">
        <v>24</v>
      </c>
      <c r="J58" s="15"/>
    </row>
    <row r="59" spans="1:10" ht="15.75">
      <c r="A59" s="20" t="s">
        <v>67</v>
      </c>
      <c r="B59" s="12">
        <v>104348</v>
      </c>
      <c r="C59" s="12">
        <v>32725</v>
      </c>
      <c r="D59" s="12">
        <v>30194</v>
      </c>
      <c r="E59" s="12">
        <v>10760</v>
      </c>
      <c r="F59" s="12">
        <v>2349</v>
      </c>
      <c r="G59" s="1">
        <v>313.6</v>
      </c>
      <c r="H59" s="1">
        <v>289.4</v>
      </c>
      <c r="I59" s="25">
        <v>23</v>
      </c>
      <c r="J59" s="15"/>
    </row>
    <row r="60" spans="1:10" ht="15.75">
      <c r="A60" s="20" t="s">
        <v>63</v>
      </c>
      <c r="B60" s="12">
        <v>64845</v>
      </c>
      <c r="C60" s="12">
        <v>20246</v>
      </c>
      <c r="D60" s="12">
        <v>18618</v>
      </c>
      <c r="E60" s="12">
        <v>9048</v>
      </c>
      <c r="F60" s="12">
        <v>1582</v>
      </c>
      <c r="G60" s="1">
        <v>312.2</v>
      </c>
      <c r="H60" s="1">
        <v>287.1</v>
      </c>
      <c r="I60" s="21">
        <v>22</v>
      </c>
      <c r="J60" s="15"/>
    </row>
    <row r="61" spans="1:10" ht="15.75">
      <c r="A61" s="20" t="s">
        <v>38</v>
      </c>
      <c r="B61" s="12">
        <v>39364</v>
      </c>
      <c r="C61" s="12">
        <v>12873</v>
      </c>
      <c r="D61" s="12">
        <v>11334</v>
      </c>
      <c r="E61" s="12">
        <v>5750</v>
      </c>
      <c r="F61" s="12">
        <v>1510</v>
      </c>
      <c r="G61" s="1">
        <v>327</v>
      </c>
      <c r="H61" s="1">
        <v>287</v>
      </c>
      <c r="I61" s="25">
        <v>21</v>
      </c>
      <c r="J61" s="15"/>
    </row>
    <row r="62" spans="1:10" ht="15.75">
      <c r="A62" s="20" t="s">
        <v>70</v>
      </c>
      <c r="B62" s="12">
        <v>39633</v>
      </c>
      <c r="C62" s="12">
        <v>12797</v>
      </c>
      <c r="D62" s="12">
        <v>11368</v>
      </c>
      <c r="E62" s="12">
        <v>6716</v>
      </c>
      <c r="F62" s="12">
        <v>1320</v>
      </c>
      <c r="G62" s="1">
        <v>322.9</v>
      </c>
      <c r="H62" s="1">
        <v>286.8</v>
      </c>
      <c r="I62" s="21">
        <v>20</v>
      </c>
      <c r="J62" s="15"/>
    </row>
    <row r="63" spans="1:10" ht="15.75">
      <c r="A63" s="20" t="s">
        <v>84</v>
      </c>
      <c r="B63" s="12">
        <v>23776</v>
      </c>
      <c r="C63" s="12">
        <v>8081</v>
      </c>
      <c r="D63" s="12">
        <v>6713</v>
      </c>
      <c r="E63" s="12">
        <v>5777</v>
      </c>
      <c r="F63" s="12">
        <v>1332</v>
      </c>
      <c r="G63" s="1">
        <v>339.9</v>
      </c>
      <c r="H63" s="1">
        <v>282.3</v>
      </c>
      <c r="I63" s="25">
        <v>19</v>
      </c>
      <c r="J63" s="15"/>
    </row>
    <row r="64" spans="1:10" ht="15.75">
      <c r="A64" s="20" t="s">
        <v>36</v>
      </c>
      <c r="B64" s="12">
        <v>30788</v>
      </c>
      <c r="C64" s="12">
        <v>10578</v>
      </c>
      <c r="D64" s="12">
        <v>8605</v>
      </c>
      <c r="E64" s="12">
        <v>6440</v>
      </c>
      <c r="F64" s="12">
        <v>1937</v>
      </c>
      <c r="G64" s="1">
        <v>343.6</v>
      </c>
      <c r="H64" s="1">
        <v>279.5</v>
      </c>
      <c r="I64" s="21">
        <v>18</v>
      </c>
      <c r="J64" s="15"/>
    </row>
    <row r="65" spans="1:10" ht="15.75">
      <c r="A65" s="20" t="s">
        <v>82</v>
      </c>
      <c r="B65" s="12">
        <v>109121</v>
      </c>
      <c r="C65" s="12">
        <v>33604</v>
      </c>
      <c r="D65" s="12">
        <v>30356</v>
      </c>
      <c r="E65" s="12">
        <v>17235</v>
      </c>
      <c r="F65" s="12">
        <v>3127</v>
      </c>
      <c r="G65" s="1">
        <v>307.9</v>
      </c>
      <c r="H65" s="1">
        <v>278.2</v>
      </c>
      <c r="I65" s="25">
        <v>17</v>
      </c>
      <c r="J65" s="15"/>
    </row>
    <row r="66" spans="1:10" ht="15.75">
      <c r="A66" s="20" t="s">
        <v>76</v>
      </c>
      <c r="B66" s="12">
        <v>30841</v>
      </c>
      <c r="C66" s="12">
        <v>10454</v>
      </c>
      <c r="D66" s="12">
        <v>8510</v>
      </c>
      <c r="E66" s="12">
        <v>5939</v>
      </c>
      <c r="F66" s="12">
        <v>1896</v>
      </c>
      <c r="G66" s="1">
        <v>339</v>
      </c>
      <c r="H66" s="1">
        <v>275.9</v>
      </c>
      <c r="I66" s="21">
        <v>16</v>
      </c>
      <c r="J66" s="15"/>
    </row>
    <row r="67" spans="1:10" ht="15.75">
      <c r="A67" s="20" t="s">
        <v>68</v>
      </c>
      <c r="B67" s="12">
        <v>161782</v>
      </c>
      <c r="C67" s="12">
        <v>47974</v>
      </c>
      <c r="D67" s="12">
        <v>44401</v>
      </c>
      <c r="E67" s="12">
        <v>19402</v>
      </c>
      <c r="F67" s="12">
        <v>3432</v>
      </c>
      <c r="G67" s="1">
        <v>296.5</v>
      </c>
      <c r="H67" s="1">
        <v>274.4</v>
      </c>
      <c r="I67" s="25">
        <v>15</v>
      </c>
      <c r="J67" s="15"/>
    </row>
    <row r="68" spans="1:10" ht="15.75">
      <c r="A68" s="20" t="s">
        <v>86</v>
      </c>
      <c r="B68" s="12">
        <v>103779</v>
      </c>
      <c r="C68" s="12">
        <v>31669</v>
      </c>
      <c r="D68" s="12">
        <v>28296</v>
      </c>
      <c r="E68" s="12">
        <v>19434</v>
      </c>
      <c r="F68" s="12">
        <v>3177</v>
      </c>
      <c r="G68" s="1">
        <v>305.2</v>
      </c>
      <c r="H68" s="1">
        <v>272.7</v>
      </c>
      <c r="I68" s="21">
        <v>14</v>
      </c>
      <c r="J68" s="15"/>
    </row>
    <row r="69" spans="1:10" ht="15.75">
      <c r="A69" s="20" t="s">
        <v>37</v>
      </c>
      <c r="B69" s="12">
        <v>92843</v>
      </c>
      <c r="C69" s="12">
        <v>29879</v>
      </c>
      <c r="D69" s="12">
        <v>25108</v>
      </c>
      <c r="E69" s="12">
        <v>18100</v>
      </c>
      <c r="F69" s="12">
        <v>4694</v>
      </c>
      <c r="G69" s="1">
        <v>321.8</v>
      </c>
      <c r="H69" s="1">
        <v>270.4</v>
      </c>
      <c r="I69" s="25">
        <v>13</v>
      </c>
      <c r="J69" s="15"/>
    </row>
    <row r="70" spans="1:10" s="3" customFormat="1" ht="15.75">
      <c r="A70" s="20" t="s">
        <v>73</v>
      </c>
      <c r="B70" s="12">
        <v>33506</v>
      </c>
      <c r="C70" s="12">
        <v>9950</v>
      </c>
      <c r="D70" s="12">
        <v>8825</v>
      </c>
      <c r="E70" s="12">
        <v>5169</v>
      </c>
      <c r="F70" s="12">
        <v>1075</v>
      </c>
      <c r="G70" s="1">
        <v>297</v>
      </c>
      <c r="H70" s="1">
        <v>263.4</v>
      </c>
      <c r="I70" s="21">
        <v>12</v>
      </c>
      <c r="J70" s="14"/>
    </row>
    <row r="71" spans="1:10" ht="15.75">
      <c r="A71" s="20" t="s">
        <v>85</v>
      </c>
      <c r="B71" s="12">
        <v>93516</v>
      </c>
      <c r="C71" s="12">
        <v>26841</v>
      </c>
      <c r="D71" s="12">
        <v>24579</v>
      </c>
      <c r="E71" s="12">
        <v>10769</v>
      </c>
      <c r="F71" s="12">
        <v>2099</v>
      </c>
      <c r="G71" s="1">
        <v>287</v>
      </c>
      <c r="H71" s="1">
        <v>262.8</v>
      </c>
      <c r="I71" s="25">
        <v>11</v>
      </c>
      <c r="J71" s="15"/>
    </row>
    <row r="72" spans="1:10" ht="15.75">
      <c r="A72" s="20" t="s">
        <v>45</v>
      </c>
      <c r="B72" s="12">
        <v>35062</v>
      </c>
      <c r="C72" s="12">
        <v>10239</v>
      </c>
      <c r="D72" s="12">
        <v>9075</v>
      </c>
      <c r="E72" s="12">
        <v>5693</v>
      </c>
      <c r="F72" s="12">
        <v>1147</v>
      </c>
      <c r="G72" s="1">
        <v>292</v>
      </c>
      <c r="H72" s="1">
        <v>258.8</v>
      </c>
      <c r="I72" s="21">
        <v>10</v>
      </c>
      <c r="J72" s="15"/>
    </row>
    <row r="73" spans="1:10" ht="15.75">
      <c r="A73" s="20" t="s">
        <v>65</v>
      </c>
      <c r="B73" s="12">
        <v>31880</v>
      </c>
      <c r="C73" s="12">
        <v>9410</v>
      </c>
      <c r="D73" s="12">
        <v>8188</v>
      </c>
      <c r="E73" s="12">
        <v>5126</v>
      </c>
      <c r="F73" s="12">
        <v>1154</v>
      </c>
      <c r="G73" s="1">
        <v>295.2</v>
      </c>
      <c r="H73" s="1">
        <v>256.8</v>
      </c>
      <c r="I73" s="25">
        <v>9</v>
      </c>
      <c r="J73" s="15"/>
    </row>
    <row r="74" spans="1:10" ht="15.75">
      <c r="A74" s="20" t="s">
        <v>72</v>
      </c>
      <c r="B74" s="12">
        <v>21027</v>
      </c>
      <c r="C74" s="12">
        <v>6049</v>
      </c>
      <c r="D74" s="12">
        <v>5362</v>
      </c>
      <c r="E74" s="12">
        <v>3367</v>
      </c>
      <c r="F74" s="1">
        <v>660</v>
      </c>
      <c r="G74" s="1">
        <v>287.7</v>
      </c>
      <c r="H74" s="1">
        <v>255</v>
      </c>
      <c r="I74" s="21">
        <v>8</v>
      </c>
      <c r="J74" s="15"/>
    </row>
    <row r="75" spans="1:10" ht="15.75">
      <c r="A75" s="20" t="s">
        <v>81</v>
      </c>
      <c r="B75" s="12">
        <v>106999</v>
      </c>
      <c r="C75" s="12">
        <v>31433</v>
      </c>
      <c r="D75" s="12">
        <v>26947</v>
      </c>
      <c r="E75" s="12">
        <v>22707</v>
      </c>
      <c r="F75" s="12">
        <v>4168</v>
      </c>
      <c r="G75" s="1">
        <v>293.8</v>
      </c>
      <c r="H75" s="1">
        <v>251.8</v>
      </c>
      <c r="I75" s="25">
        <v>7</v>
      </c>
      <c r="J75" s="15"/>
    </row>
    <row r="76" spans="1:10" ht="15.75">
      <c r="A76" s="20" t="s">
        <v>62</v>
      </c>
      <c r="B76" s="12">
        <v>75793</v>
      </c>
      <c r="C76" s="12">
        <v>20771</v>
      </c>
      <c r="D76" s="12">
        <v>18984</v>
      </c>
      <c r="E76" s="12">
        <v>11240</v>
      </c>
      <c r="F76" s="12">
        <v>1749</v>
      </c>
      <c r="G76" s="1">
        <v>274.1</v>
      </c>
      <c r="H76" s="1">
        <v>250.5</v>
      </c>
      <c r="I76" s="21">
        <v>6</v>
      </c>
      <c r="J76" s="15"/>
    </row>
    <row r="77" spans="1:10" ht="15.75">
      <c r="A77" s="20" t="s">
        <v>74</v>
      </c>
      <c r="B77" s="12">
        <v>76504</v>
      </c>
      <c r="C77" s="12">
        <v>20380</v>
      </c>
      <c r="D77" s="12">
        <v>18699</v>
      </c>
      <c r="E77" s="12">
        <v>13206</v>
      </c>
      <c r="F77" s="12">
        <v>1596</v>
      </c>
      <c r="G77" s="1">
        <v>266.4</v>
      </c>
      <c r="H77" s="1">
        <v>244.4</v>
      </c>
      <c r="I77" s="25">
        <v>5</v>
      </c>
      <c r="J77" s="15"/>
    </row>
    <row r="78" spans="1:10" ht="15.75">
      <c r="A78" s="20" t="s">
        <v>71</v>
      </c>
      <c r="B78" s="12">
        <v>50664</v>
      </c>
      <c r="C78" s="12">
        <v>14114</v>
      </c>
      <c r="D78" s="12">
        <v>12209</v>
      </c>
      <c r="E78" s="12">
        <v>8113</v>
      </c>
      <c r="F78" s="12">
        <v>1858</v>
      </c>
      <c r="G78" s="1">
        <v>278.6</v>
      </c>
      <c r="H78" s="1">
        <v>240.9</v>
      </c>
      <c r="I78" s="21">
        <v>4</v>
      </c>
      <c r="J78" s="15"/>
    </row>
    <row r="79" spans="1:10" ht="15.75">
      <c r="A79" s="20" t="s">
        <v>64</v>
      </c>
      <c r="B79" s="12">
        <v>63231</v>
      </c>
      <c r="C79" s="12">
        <v>16884</v>
      </c>
      <c r="D79" s="12">
        <v>15213</v>
      </c>
      <c r="E79" s="12">
        <v>9744</v>
      </c>
      <c r="F79" s="12">
        <v>1585</v>
      </c>
      <c r="G79" s="1">
        <v>267</v>
      </c>
      <c r="H79" s="1">
        <v>240.6</v>
      </c>
      <c r="I79" s="25">
        <v>3</v>
      </c>
      <c r="J79" s="15"/>
    </row>
    <row r="80" spans="1:10" ht="15.75">
      <c r="A80" s="20" t="s">
        <v>69</v>
      </c>
      <c r="B80" s="12">
        <v>54067</v>
      </c>
      <c r="C80" s="12">
        <v>13481</v>
      </c>
      <c r="D80" s="12">
        <v>12141</v>
      </c>
      <c r="E80" s="12">
        <v>8387</v>
      </c>
      <c r="F80" s="12">
        <v>1302</v>
      </c>
      <c r="G80" s="1">
        <v>249.3</v>
      </c>
      <c r="H80" s="1">
        <v>224.6</v>
      </c>
      <c r="I80" s="21">
        <v>2</v>
      </c>
      <c r="J80" s="15"/>
    </row>
    <row r="81" spans="1:10" ht="16.5" thickBot="1">
      <c r="A81" s="22" t="s">
        <v>42</v>
      </c>
      <c r="B81" s="23">
        <v>56053</v>
      </c>
      <c r="C81" s="23">
        <v>14608</v>
      </c>
      <c r="D81" s="23">
        <v>12540</v>
      </c>
      <c r="E81" s="23">
        <v>10516</v>
      </c>
      <c r="F81" s="23">
        <v>2039</v>
      </c>
      <c r="G81" s="24">
        <v>260.6</v>
      </c>
      <c r="H81" s="24">
        <v>223.7</v>
      </c>
      <c r="I81" s="25">
        <v>1</v>
      </c>
      <c r="J81" s="15"/>
    </row>
  </sheetData>
  <mergeCells count="5">
    <mergeCell ref="I1:I2"/>
    <mergeCell ref="B1:B2"/>
    <mergeCell ref="A1:A2"/>
    <mergeCell ref="C1:F1"/>
    <mergeCell ref="G1:H1"/>
  </mergeCells>
  <printOptions/>
  <pageMargins left="0.3937007874015748" right="0.3937007874015748" top="0.7874015748031497" bottom="0.7874015748031497" header="0.5118110236220472" footer="0.5118110236220472"/>
  <pageSetup fitToHeight="2" fitToWidth="1" horizontalDpi="600" verticalDpi="600" orientation="portrait" paperSize="9" scale="76" r:id="rId1"/>
  <headerFooter alignWithMargins="0">
    <oddHeader>&amp;L&amp;"Arial CE,Tučné"Poradie okresov podľa vybavenosti bytmi&amp;RPríloha č.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0"/>
  <sheetViews>
    <sheetView workbookViewId="0" topLeftCell="A1">
      <selection activeCell="C27" sqref="C27"/>
    </sheetView>
  </sheetViews>
  <sheetFormatPr defaultColWidth="9.00390625" defaultRowHeight="12.75"/>
  <cols>
    <col min="1" max="1" width="25.875" style="0" customWidth="1"/>
    <col min="2" max="2" width="13.75390625" style="0" customWidth="1"/>
    <col min="3" max="3" width="15.125" style="0" customWidth="1"/>
  </cols>
  <sheetData>
    <row r="1" spans="1:3" s="3" customFormat="1" ht="24.75" customHeight="1">
      <c r="A1" s="29"/>
      <c r="B1" s="28" t="s">
        <v>88</v>
      </c>
      <c r="C1" s="28" t="s">
        <v>97</v>
      </c>
    </row>
    <row r="2" spans="1:3" s="3" customFormat="1" ht="17.25" customHeight="1">
      <c r="A2" s="29"/>
      <c r="B2" s="28"/>
      <c r="C2" s="28"/>
    </row>
    <row r="3" spans="1:3" s="6" customFormat="1" ht="18.75">
      <c r="A3" s="7" t="s">
        <v>0</v>
      </c>
      <c r="B3" s="8">
        <f>SUM(B4,B13,B21,B31,B39,B51,B65,B79)</f>
        <v>5379435</v>
      </c>
      <c r="C3" s="8">
        <v>2071743</v>
      </c>
    </row>
    <row r="4" spans="1:3" s="3" customFormat="1" ht="15.75">
      <c r="A4" s="5" t="s">
        <v>1</v>
      </c>
      <c r="B4" s="10">
        <f>SUM(B5:B12)</f>
        <v>599015</v>
      </c>
      <c r="C4" s="10">
        <v>254962</v>
      </c>
    </row>
    <row r="5" spans="1:3" ht="15.75">
      <c r="A5" s="11" t="s">
        <v>2</v>
      </c>
      <c r="B5" s="12">
        <v>44798</v>
      </c>
      <c r="C5" s="12">
        <v>22576</v>
      </c>
    </row>
    <row r="6" spans="1:3" ht="15.75">
      <c r="A6" s="11" t="s">
        <v>3</v>
      </c>
      <c r="B6" s="12">
        <v>108139</v>
      </c>
      <c r="C6" s="12">
        <v>50968</v>
      </c>
    </row>
    <row r="7" spans="1:3" ht="15.75">
      <c r="A7" s="11" t="s">
        <v>4</v>
      </c>
      <c r="B7" s="12">
        <v>61418</v>
      </c>
      <c r="C7" s="12">
        <v>28879</v>
      </c>
    </row>
    <row r="8" spans="1:3" ht="15.75">
      <c r="A8" s="11" t="s">
        <v>5</v>
      </c>
      <c r="B8" s="12">
        <v>93058</v>
      </c>
      <c r="C8" s="12">
        <v>39699</v>
      </c>
    </row>
    <row r="9" spans="1:3" ht="15.75">
      <c r="A9" s="11" t="s">
        <v>6</v>
      </c>
      <c r="B9" s="12">
        <v>121259</v>
      </c>
      <c r="C9" s="12">
        <v>46963</v>
      </c>
    </row>
    <row r="10" spans="1:3" ht="15.75">
      <c r="A10" s="11" t="s">
        <v>7</v>
      </c>
      <c r="B10" s="12">
        <v>64354</v>
      </c>
      <c r="C10" s="12">
        <v>24234</v>
      </c>
    </row>
    <row r="11" spans="1:3" ht="15.75">
      <c r="A11" s="11" t="s">
        <v>8</v>
      </c>
      <c r="B11" s="12">
        <v>54164</v>
      </c>
      <c r="C11" s="12">
        <v>22276</v>
      </c>
    </row>
    <row r="12" spans="1:3" ht="15.75">
      <c r="A12" s="11" t="s">
        <v>9</v>
      </c>
      <c r="B12" s="12">
        <v>51825</v>
      </c>
      <c r="C12" s="12">
        <v>19367</v>
      </c>
    </row>
    <row r="13" spans="1:3" s="3" customFormat="1" ht="15.75">
      <c r="A13" s="5" t="s">
        <v>10</v>
      </c>
      <c r="B13" s="10">
        <f>SUM(B14:B20)</f>
        <v>551003</v>
      </c>
      <c r="C13" s="10">
        <v>221261</v>
      </c>
    </row>
    <row r="14" spans="1:3" ht="15.75">
      <c r="A14" s="11" t="s">
        <v>11</v>
      </c>
      <c r="B14" s="12">
        <v>112384</v>
      </c>
      <c r="C14" s="12">
        <v>45676</v>
      </c>
    </row>
    <row r="15" spans="1:3" ht="15.75">
      <c r="A15" s="11" t="s">
        <v>12</v>
      </c>
      <c r="B15" s="12">
        <v>94533</v>
      </c>
      <c r="C15" s="12">
        <v>37652</v>
      </c>
    </row>
    <row r="16" spans="1:3" ht="15.75">
      <c r="A16" s="11" t="s">
        <v>13</v>
      </c>
      <c r="B16" s="12">
        <v>45351</v>
      </c>
      <c r="C16" s="12">
        <v>17796</v>
      </c>
    </row>
    <row r="17" spans="1:3" ht="15.75">
      <c r="A17" s="11" t="s">
        <v>14</v>
      </c>
      <c r="B17" s="12">
        <v>63928</v>
      </c>
      <c r="C17" s="12">
        <v>26865</v>
      </c>
    </row>
    <row r="18" spans="1:3" ht="15.75">
      <c r="A18" s="11" t="s">
        <v>15</v>
      </c>
      <c r="B18" s="12">
        <v>60891</v>
      </c>
      <c r="C18" s="12">
        <v>23873</v>
      </c>
    </row>
    <row r="19" spans="1:3" ht="15.75">
      <c r="A19" s="11" t="s">
        <v>16</v>
      </c>
      <c r="B19" s="12">
        <v>46791</v>
      </c>
      <c r="C19" s="12">
        <v>17939</v>
      </c>
    </row>
    <row r="20" spans="1:3" ht="15.75">
      <c r="A20" s="11" t="s">
        <v>17</v>
      </c>
      <c r="B20" s="12">
        <v>127125</v>
      </c>
      <c r="C20" s="12">
        <v>51460</v>
      </c>
    </row>
    <row r="21" spans="1:3" s="3" customFormat="1" ht="15.75">
      <c r="A21" s="5" t="s">
        <v>18</v>
      </c>
      <c r="B21" s="10">
        <f>SUM(B22:B30)</f>
        <v>605582</v>
      </c>
      <c r="C21" s="10">
        <v>233962</v>
      </c>
    </row>
    <row r="22" spans="1:3" ht="15.75">
      <c r="A22" s="11" t="s">
        <v>87</v>
      </c>
      <c r="B22" s="12">
        <v>38640</v>
      </c>
      <c r="C22" s="12">
        <v>15070</v>
      </c>
    </row>
    <row r="23" spans="1:3" ht="15.75">
      <c r="A23" s="11" t="s">
        <v>19</v>
      </c>
      <c r="B23" s="12">
        <v>62042</v>
      </c>
      <c r="C23" s="12">
        <v>23177</v>
      </c>
    </row>
    <row r="24" spans="1:3" ht="15.75">
      <c r="A24" s="11" t="s">
        <v>20</v>
      </c>
      <c r="B24" s="12">
        <v>29243</v>
      </c>
      <c r="C24" s="12">
        <v>11824</v>
      </c>
    </row>
    <row r="25" spans="1:3" ht="15.75">
      <c r="A25" s="11" t="s">
        <v>21</v>
      </c>
      <c r="B25" s="12">
        <v>63530</v>
      </c>
      <c r="C25" s="12">
        <v>26060</v>
      </c>
    </row>
    <row r="26" spans="1:3" ht="15.75">
      <c r="A26" s="11" t="s">
        <v>22</v>
      </c>
      <c r="B26" s="12">
        <v>48005</v>
      </c>
      <c r="C26" s="12">
        <v>19373</v>
      </c>
    </row>
    <row r="27" spans="1:3" ht="15.75" customHeight="1">
      <c r="A27" s="11" t="s">
        <v>23</v>
      </c>
      <c r="B27" s="12">
        <v>65150</v>
      </c>
      <c r="C27" s="12">
        <v>25752</v>
      </c>
    </row>
    <row r="28" spans="1:3" ht="15.75">
      <c r="A28" s="11" t="s">
        <v>24</v>
      </c>
      <c r="B28" s="12">
        <v>140444</v>
      </c>
      <c r="C28" s="12">
        <v>52729</v>
      </c>
    </row>
    <row r="29" spans="1:3" ht="15.75">
      <c r="A29" s="11" t="s">
        <v>25</v>
      </c>
      <c r="B29" s="12">
        <v>45761</v>
      </c>
      <c r="C29" s="12">
        <v>16912</v>
      </c>
    </row>
    <row r="30" spans="1:3" ht="15.75">
      <c r="A30" s="11" t="s">
        <v>26</v>
      </c>
      <c r="B30" s="12">
        <v>112767</v>
      </c>
      <c r="C30" s="12">
        <v>43065</v>
      </c>
    </row>
    <row r="31" spans="1:3" s="3" customFormat="1" ht="15.75">
      <c r="A31" s="5" t="s">
        <v>27</v>
      </c>
      <c r="B31" s="10">
        <f>SUM(B32:B38)</f>
        <v>713422</v>
      </c>
      <c r="C31" s="10">
        <v>285603</v>
      </c>
    </row>
    <row r="32" spans="1:3" ht="15.75">
      <c r="A32" s="11" t="s">
        <v>28</v>
      </c>
      <c r="B32" s="12">
        <v>108556</v>
      </c>
      <c r="C32" s="12">
        <v>44221</v>
      </c>
    </row>
    <row r="33" spans="1:3" ht="15.75">
      <c r="A33" s="11" t="s">
        <v>29</v>
      </c>
      <c r="B33" s="12">
        <v>120021</v>
      </c>
      <c r="C33" s="12">
        <v>49171</v>
      </c>
    </row>
    <row r="34" spans="1:3" ht="15.75">
      <c r="A34" s="11" t="s">
        <v>30</v>
      </c>
      <c r="B34" s="12">
        <v>163540</v>
      </c>
      <c r="C34" s="12">
        <v>63753</v>
      </c>
    </row>
    <row r="35" spans="1:3" ht="15.75">
      <c r="A35" s="11" t="s">
        <v>31</v>
      </c>
      <c r="B35" s="12">
        <v>149594</v>
      </c>
      <c r="C35" s="12">
        <v>59676</v>
      </c>
    </row>
    <row r="36" spans="1:3" ht="15.75">
      <c r="A36" s="11" t="s">
        <v>32</v>
      </c>
      <c r="B36" s="12">
        <v>54000</v>
      </c>
      <c r="C36" s="12">
        <v>20704</v>
      </c>
    </row>
    <row r="37" spans="1:3" ht="15.75">
      <c r="A37" s="11" t="s">
        <v>33</v>
      </c>
      <c r="B37" s="12">
        <v>74089</v>
      </c>
      <c r="C37" s="12">
        <v>28943</v>
      </c>
    </row>
    <row r="38" spans="1:3" ht="15.75">
      <c r="A38" s="11" t="s">
        <v>34</v>
      </c>
      <c r="B38" s="12">
        <v>43622</v>
      </c>
      <c r="C38" s="12">
        <v>19135</v>
      </c>
    </row>
    <row r="39" spans="1:3" s="3" customFormat="1" ht="15.75">
      <c r="A39" s="5" t="s">
        <v>35</v>
      </c>
      <c r="B39" s="10">
        <f>SUM(B40:B50)</f>
        <v>692332</v>
      </c>
      <c r="C39" s="10">
        <v>250433</v>
      </c>
    </row>
    <row r="40" spans="1:3" ht="15.75">
      <c r="A40" s="11" t="s">
        <v>36</v>
      </c>
      <c r="B40" s="12">
        <v>30788</v>
      </c>
      <c r="C40" s="12">
        <v>10714</v>
      </c>
    </row>
    <row r="41" spans="1:3" ht="15.75">
      <c r="A41" s="11" t="s">
        <v>37</v>
      </c>
      <c r="B41" s="12">
        <v>92843</v>
      </c>
      <c r="C41" s="12">
        <v>33002</v>
      </c>
    </row>
    <row r="42" spans="1:3" ht="15.75">
      <c r="A42" s="11" t="s">
        <v>38</v>
      </c>
      <c r="B42" s="12">
        <v>39364</v>
      </c>
      <c r="C42" s="12">
        <v>13629</v>
      </c>
    </row>
    <row r="43" spans="1:3" ht="15.75">
      <c r="A43" s="11" t="s">
        <v>39</v>
      </c>
      <c r="B43" s="12">
        <v>33778</v>
      </c>
      <c r="C43" s="12">
        <v>12557</v>
      </c>
    </row>
    <row r="44" spans="1:3" ht="15.75" customHeight="1">
      <c r="A44" s="11" t="s">
        <v>40</v>
      </c>
      <c r="B44" s="12">
        <v>73984</v>
      </c>
      <c r="C44" s="12">
        <v>28136</v>
      </c>
    </row>
    <row r="45" spans="1:3" ht="15.75">
      <c r="A45" s="11" t="s">
        <v>41</v>
      </c>
      <c r="B45" s="12">
        <v>97813</v>
      </c>
      <c r="C45" s="12">
        <v>38530</v>
      </c>
    </row>
    <row r="46" spans="1:3" ht="15.75">
      <c r="A46" s="11" t="s">
        <v>42</v>
      </c>
      <c r="B46" s="12">
        <v>56053</v>
      </c>
      <c r="C46" s="12">
        <v>16357</v>
      </c>
    </row>
    <row r="47" spans="1:3" ht="15.75">
      <c r="A47" s="11" t="s">
        <v>43</v>
      </c>
      <c r="B47" s="12">
        <v>59420</v>
      </c>
      <c r="C47" s="12">
        <v>21943</v>
      </c>
    </row>
    <row r="48" spans="1:3" ht="15.75" customHeight="1">
      <c r="A48" s="11" t="s">
        <v>44</v>
      </c>
      <c r="B48" s="12">
        <v>16866</v>
      </c>
      <c r="C48" s="12">
        <v>6553</v>
      </c>
    </row>
    <row r="49" spans="1:3" ht="15.75">
      <c r="A49" s="11" t="s">
        <v>45</v>
      </c>
      <c r="B49" s="12">
        <v>35062</v>
      </c>
      <c r="C49" s="12">
        <v>11410</v>
      </c>
    </row>
    <row r="50" spans="1:3" ht="15.75">
      <c r="A50" s="11" t="s">
        <v>46</v>
      </c>
      <c r="B50" s="12">
        <v>156361</v>
      </c>
      <c r="C50" s="12">
        <v>57602</v>
      </c>
    </row>
    <row r="51" spans="1:3" s="3" customFormat="1" ht="15.75">
      <c r="A51" s="13" t="s">
        <v>47</v>
      </c>
      <c r="B51" s="10">
        <f>SUM(B52:B64)</f>
        <v>662121</v>
      </c>
      <c r="C51" s="10">
        <v>269395</v>
      </c>
    </row>
    <row r="52" spans="1:3" ht="15.75">
      <c r="A52" s="11" t="s">
        <v>48</v>
      </c>
      <c r="B52" s="12">
        <v>111984</v>
      </c>
      <c r="C52" s="12">
        <v>45139</v>
      </c>
    </row>
    <row r="53" spans="1:3" ht="15.75">
      <c r="A53" s="11" t="s">
        <v>49</v>
      </c>
      <c r="B53" s="12">
        <v>17151</v>
      </c>
      <c r="C53" s="12">
        <v>7079</v>
      </c>
    </row>
    <row r="54" spans="1:3" ht="15.75">
      <c r="A54" s="11" t="s">
        <v>50</v>
      </c>
      <c r="B54" s="12">
        <v>65909</v>
      </c>
      <c r="C54" s="12">
        <v>25912</v>
      </c>
    </row>
    <row r="55" spans="1:3" ht="15.75">
      <c r="A55" s="11" t="s">
        <v>51</v>
      </c>
      <c r="B55" s="12">
        <v>33514</v>
      </c>
      <c r="C55" s="12">
        <v>15333</v>
      </c>
    </row>
    <row r="56" spans="1:3" ht="15.75">
      <c r="A56" s="11" t="s">
        <v>52</v>
      </c>
      <c r="B56" s="12">
        <v>22885</v>
      </c>
      <c r="C56" s="12">
        <v>8994</v>
      </c>
    </row>
    <row r="57" spans="1:3" ht="15.75">
      <c r="A57" s="11" t="s">
        <v>53</v>
      </c>
      <c r="B57" s="12">
        <v>72837</v>
      </c>
      <c r="C57" s="12">
        <v>30432</v>
      </c>
    </row>
    <row r="58" spans="1:3" ht="15.75">
      <c r="A58" s="11" t="s">
        <v>54</v>
      </c>
      <c r="B58" s="12">
        <v>23666</v>
      </c>
      <c r="C58" s="12">
        <v>9481</v>
      </c>
    </row>
    <row r="59" spans="1:3" ht="15.75">
      <c r="A59" s="11" t="s">
        <v>55</v>
      </c>
      <c r="B59" s="12">
        <v>40918</v>
      </c>
      <c r="C59" s="12">
        <v>15635</v>
      </c>
    </row>
    <row r="60" spans="1:3" ht="15.75">
      <c r="A60" s="11" t="s">
        <v>56</v>
      </c>
      <c r="B60" s="12">
        <v>83124</v>
      </c>
      <c r="C60" s="12">
        <v>32709</v>
      </c>
    </row>
    <row r="61" spans="1:3" ht="15.75">
      <c r="A61" s="11" t="s">
        <v>57</v>
      </c>
      <c r="B61" s="12">
        <v>46741</v>
      </c>
      <c r="C61" s="12">
        <v>19423</v>
      </c>
    </row>
    <row r="62" spans="1:3" ht="15.75">
      <c r="A62" s="11" t="s">
        <v>58</v>
      </c>
      <c r="B62" s="12">
        <v>67633</v>
      </c>
      <c r="C62" s="12">
        <v>28711</v>
      </c>
    </row>
    <row r="63" spans="1:3" ht="15.75">
      <c r="A63" s="11" t="s">
        <v>59</v>
      </c>
      <c r="B63" s="12">
        <v>27634</v>
      </c>
      <c r="C63" s="12">
        <v>10841</v>
      </c>
    </row>
    <row r="64" spans="1:3" ht="15.75">
      <c r="A64" s="11" t="s">
        <v>60</v>
      </c>
      <c r="B64" s="12">
        <v>48125</v>
      </c>
      <c r="C64" s="12">
        <v>19706</v>
      </c>
    </row>
    <row r="65" spans="1:3" s="3" customFormat="1" ht="15.75">
      <c r="A65" s="5" t="s">
        <v>61</v>
      </c>
      <c r="B65" s="10">
        <f>SUM(B66:B78)</f>
        <v>789948</v>
      </c>
      <c r="C65" s="10">
        <v>269414</v>
      </c>
    </row>
    <row r="66" spans="1:3" ht="15.75">
      <c r="A66" s="11" t="s">
        <v>62</v>
      </c>
      <c r="B66" s="12">
        <v>75793</v>
      </c>
      <c r="C66" s="12">
        <v>24373</v>
      </c>
    </row>
    <row r="67" spans="1:3" ht="15.75">
      <c r="A67" s="11" t="s">
        <v>63</v>
      </c>
      <c r="B67" s="12">
        <v>64845</v>
      </c>
      <c r="C67" s="12">
        <v>22958</v>
      </c>
    </row>
    <row r="68" spans="1:3" ht="15.75">
      <c r="A68" s="11" t="s">
        <v>64</v>
      </c>
      <c r="B68" s="12">
        <v>63231</v>
      </c>
      <c r="C68" s="12">
        <v>19346</v>
      </c>
    </row>
    <row r="69" spans="1:3" ht="15.75">
      <c r="A69" s="11" t="s">
        <v>65</v>
      </c>
      <c r="B69" s="12">
        <v>31880</v>
      </c>
      <c r="C69" s="12">
        <v>10861</v>
      </c>
    </row>
    <row r="70" spans="1:3" ht="15.75">
      <c r="A70" s="11" t="s">
        <v>66</v>
      </c>
      <c r="B70" s="12">
        <v>12668</v>
      </c>
      <c r="C70" s="12">
        <v>4944</v>
      </c>
    </row>
    <row r="71" spans="1:3" ht="15.75">
      <c r="A71" s="11" t="s">
        <v>67</v>
      </c>
      <c r="B71" s="12">
        <v>104348</v>
      </c>
      <c r="C71" s="12">
        <v>37640</v>
      </c>
    </row>
    <row r="72" spans="1:3" ht="15.75">
      <c r="A72" s="11" t="s">
        <v>68</v>
      </c>
      <c r="B72" s="12">
        <v>161782</v>
      </c>
      <c r="C72" s="12">
        <v>57733</v>
      </c>
    </row>
    <row r="73" spans="1:3" ht="15.75">
      <c r="A73" s="11" t="s">
        <v>69</v>
      </c>
      <c r="B73" s="12">
        <v>54067</v>
      </c>
      <c r="C73" s="12">
        <v>18283</v>
      </c>
    </row>
    <row r="74" spans="1:3" ht="15.75">
      <c r="A74" s="11" t="s">
        <v>70</v>
      </c>
      <c r="B74" s="12">
        <v>39633</v>
      </c>
      <c r="C74" s="12">
        <v>14272</v>
      </c>
    </row>
    <row r="75" spans="1:3" ht="15.75">
      <c r="A75" s="11" t="s">
        <v>71</v>
      </c>
      <c r="B75" s="12">
        <v>50664</v>
      </c>
      <c r="C75" s="12">
        <v>16034</v>
      </c>
    </row>
    <row r="76" spans="1:3" ht="15.75">
      <c r="A76" s="11" t="s">
        <v>72</v>
      </c>
      <c r="B76" s="12">
        <v>21027</v>
      </c>
      <c r="C76" s="12">
        <v>6998</v>
      </c>
    </row>
    <row r="77" spans="1:3" ht="15.75">
      <c r="A77" s="11" t="s">
        <v>73</v>
      </c>
      <c r="B77" s="12">
        <v>33506</v>
      </c>
      <c r="C77" s="12">
        <v>11400</v>
      </c>
    </row>
    <row r="78" spans="1:3" ht="15.75">
      <c r="A78" s="11" t="s">
        <v>74</v>
      </c>
      <c r="B78" s="12">
        <v>76504</v>
      </c>
      <c r="C78" s="12">
        <v>24572</v>
      </c>
    </row>
    <row r="79" spans="1:3" s="3" customFormat="1" ht="15.75">
      <c r="A79" s="5" t="s">
        <v>75</v>
      </c>
      <c r="B79" s="10">
        <f>SUM(B80:B90)</f>
        <v>766012</v>
      </c>
      <c r="C79" s="10">
        <v>286713</v>
      </c>
    </row>
    <row r="80" spans="1:3" ht="15.75">
      <c r="A80" s="11" t="s">
        <v>76</v>
      </c>
      <c r="B80" s="12">
        <v>30841</v>
      </c>
      <c r="C80" s="12">
        <v>10647</v>
      </c>
    </row>
    <row r="81" spans="1:3" ht="15.75">
      <c r="A81" s="11" t="s">
        <v>77</v>
      </c>
      <c r="B81" s="12">
        <v>68262</v>
      </c>
      <c r="C81" s="12">
        <v>28633</v>
      </c>
    </row>
    <row r="82" spans="1:3" ht="15.75">
      <c r="A82" s="11" t="s">
        <v>78</v>
      </c>
      <c r="B82" s="12">
        <v>79850</v>
      </c>
      <c r="C82" s="12">
        <v>30634</v>
      </c>
    </row>
    <row r="83" spans="1:3" ht="15.75">
      <c r="A83" s="11" t="s">
        <v>79</v>
      </c>
      <c r="B83" s="12">
        <v>30745</v>
      </c>
      <c r="C83" s="12">
        <v>11205</v>
      </c>
    </row>
    <row r="84" spans="1:3" ht="15.75">
      <c r="A84" s="11" t="s">
        <v>80</v>
      </c>
      <c r="B84" s="12">
        <v>57236</v>
      </c>
      <c r="C84" s="12">
        <v>24453</v>
      </c>
    </row>
    <row r="85" spans="1:3" ht="15.75">
      <c r="A85" s="11" t="s">
        <v>81</v>
      </c>
      <c r="B85" s="12">
        <v>106999</v>
      </c>
      <c r="C85" s="12">
        <v>37923</v>
      </c>
    </row>
    <row r="86" spans="1:3" ht="15.75">
      <c r="A86" s="11" t="s">
        <v>82</v>
      </c>
      <c r="B86" s="12">
        <v>109121</v>
      </c>
      <c r="C86" s="12">
        <v>40711</v>
      </c>
    </row>
    <row r="87" spans="1:3" ht="15.75">
      <c r="A87" s="11" t="s">
        <v>83</v>
      </c>
      <c r="B87" s="12">
        <v>61887</v>
      </c>
      <c r="C87" s="12">
        <v>23475</v>
      </c>
    </row>
    <row r="88" spans="1:3" ht="15.75">
      <c r="A88" s="11" t="s">
        <v>84</v>
      </c>
      <c r="B88" s="12">
        <v>23776</v>
      </c>
      <c r="C88" s="12">
        <v>9434</v>
      </c>
    </row>
    <row r="89" spans="1:3" ht="15.75">
      <c r="A89" s="11" t="s">
        <v>85</v>
      </c>
      <c r="B89" s="12">
        <v>93516</v>
      </c>
      <c r="C89" s="12">
        <v>32191</v>
      </c>
    </row>
    <row r="90" spans="1:3" ht="15.75">
      <c r="A90" s="11" t="s">
        <v>86</v>
      </c>
      <c r="B90" s="12">
        <v>103779</v>
      </c>
      <c r="C90" s="12">
        <v>37407</v>
      </c>
    </row>
  </sheetData>
  <mergeCells count="3">
    <mergeCell ref="C1:C2"/>
    <mergeCell ref="B1:B2"/>
    <mergeCell ref="A1:A2"/>
  </mergeCells>
  <printOptions/>
  <pageMargins left="0.75" right="0.75" top="1" bottom="1" header="0.4921259845" footer="0.4921259845"/>
  <pageSetup fitToHeight="2" fitToWidth="1" horizontalDpi="600" verticalDpi="600" orientation="portrait" paperSize="9" scale="94" r:id="rId1"/>
  <headerFooter alignWithMargins="0">
    <oddHeader>&amp;L&amp;"Arial CE,Tučné"Vybavenosť bytmi podľa okresov&amp;RPríloha č. 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workbookViewId="0" topLeftCell="A1">
      <selection activeCell="H12" sqref="H12"/>
    </sheetView>
  </sheetViews>
  <sheetFormatPr defaultColWidth="9.00390625" defaultRowHeight="12.75"/>
  <cols>
    <col min="1" max="1" width="25.875" style="0" customWidth="1"/>
    <col min="2" max="2" width="13.75390625" style="0" customWidth="1"/>
    <col min="3" max="3" width="15.125" style="0" customWidth="1"/>
  </cols>
  <sheetData>
    <row r="1" spans="1:4" s="3" customFormat="1" ht="24.75" customHeight="1">
      <c r="A1" s="29"/>
      <c r="B1" s="28" t="s">
        <v>88</v>
      </c>
      <c r="C1" s="28" t="s">
        <v>97</v>
      </c>
      <c r="D1" s="28" t="s">
        <v>98</v>
      </c>
    </row>
    <row r="2" spans="1:4" s="3" customFormat="1" ht="17.25" customHeight="1">
      <c r="A2" s="29"/>
      <c r="B2" s="28"/>
      <c r="C2" s="28"/>
      <c r="D2" s="28"/>
    </row>
    <row r="3" spans="1:4" ht="15.75">
      <c r="A3" s="11" t="s">
        <v>30</v>
      </c>
      <c r="B3" s="12">
        <v>163540</v>
      </c>
      <c r="C3" s="12">
        <v>63753</v>
      </c>
      <c r="D3" s="27">
        <v>79</v>
      </c>
    </row>
    <row r="4" spans="1:4" ht="15.75">
      <c r="A4" s="11" t="s">
        <v>31</v>
      </c>
      <c r="B4" s="12">
        <v>149594</v>
      </c>
      <c r="C4" s="12">
        <v>59676</v>
      </c>
      <c r="D4" s="27">
        <v>78</v>
      </c>
    </row>
    <row r="5" spans="1:4" ht="15.75">
      <c r="A5" s="11" t="s">
        <v>68</v>
      </c>
      <c r="B5" s="12">
        <v>161782</v>
      </c>
      <c r="C5" s="12">
        <v>57733</v>
      </c>
      <c r="D5" s="27">
        <v>77</v>
      </c>
    </row>
    <row r="6" spans="1:4" ht="15.75">
      <c r="A6" s="11" t="s">
        <v>46</v>
      </c>
      <c r="B6" s="12">
        <v>156361</v>
      </c>
      <c r="C6" s="12">
        <v>57602</v>
      </c>
      <c r="D6" s="27">
        <v>76</v>
      </c>
    </row>
    <row r="7" spans="1:4" ht="15.75">
      <c r="A7" s="11" t="s">
        <v>24</v>
      </c>
      <c r="B7" s="12">
        <v>140444</v>
      </c>
      <c r="C7" s="12">
        <v>52729</v>
      </c>
      <c r="D7" s="27">
        <v>75</v>
      </c>
    </row>
    <row r="8" spans="1:4" ht="15.75">
      <c r="A8" s="11" t="s">
        <v>17</v>
      </c>
      <c r="B8" s="12">
        <v>127125</v>
      </c>
      <c r="C8" s="12">
        <v>51460</v>
      </c>
      <c r="D8" s="27">
        <v>74</v>
      </c>
    </row>
    <row r="9" spans="1:4" ht="15.75">
      <c r="A9" s="11" t="s">
        <v>3</v>
      </c>
      <c r="B9" s="12">
        <v>108139</v>
      </c>
      <c r="C9" s="12">
        <v>50968</v>
      </c>
      <c r="D9" s="27">
        <v>73</v>
      </c>
    </row>
    <row r="10" spans="1:4" ht="15.75">
      <c r="A10" s="11" t="s">
        <v>29</v>
      </c>
      <c r="B10" s="12">
        <v>120021</v>
      </c>
      <c r="C10" s="12">
        <v>49171</v>
      </c>
      <c r="D10" s="27">
        <v>72</v>
      </c>
    </row>
    <row r="11" spans="1:4" ht="15.75">
      <c r="A11" s="11" t="s">
        <v>6</v>
      </c>
      <c r="B11" s="12">
        <v>121259</v>
      </c>
      <c r="C11" s="12">
        <v>46963</v>
      </c>
      <c r="D11" s="27">
        <v>71</v>
      </c>
    </row>
    <row r="12" spans="1:4" ht="15.75">
      <c r="A12" s="11" t="s">
        <v>11</v>
      </c>
      <c r="B12" s="12">
        <v>112384</v>
      </c>
      <c r="C12" s="12">
        <v>45676</v>
      </c>
      <c r="D12" s="27">
        <v>70</v>
      </c>
    </row>
    <row r="13" spans="1:4" ht="15.75">
      <c r="A13" s="11" t="s">
        <v>48</v>
      </c>
      <c r="B13" s="12">
        <v>111984</v>
      </c>
      <c r="C13" s="12">
        <v>45139</v>
      </c>
      <c r="D13" s="27">
        <v>69</v>
      </c>
    </row>
    <row r="14" spans="1:4" ht="15.75">
      <c r="A14" s="11" t="s">
        <v>28</v>
      </c>
      <c r="B14" s="12">
        <v>108556</v>
      </c>
      <c r="C14" s="12">
        <v>44221</v>
      </c>
      <c r="D14" s="27">
        <v>68</v>
      </c>
    </row>
    <row r="15" spans="1:4" ht="15.75">
      <c r="A15" s="11" t="s">
        <v>26</v>
      </c>
      <c r="B15" s="12">
        <v>112767</v>
      </c>
      <c r="C15" s="12">
        <v>43065</v>
      </c>
      <c r="D15" s="27">
        <v>67</v>
      </c>
    </row>
    <row r="16" spans="1:4" ht="15.75">
      <c r="A16" s="11" t="s">
        <v>82</v>
      </c>
      <c r="B16" s="12">
        <v>109121</v>
      </c>
      <c r="C16" s="12">
        <v>40711</v>
      </c>
      <c r="D16" s="27">
        <v>66</v>
      </c>
    </row>
    <row r="17" spans="1:4" ht="15.75">
      <c r="A17" s="11" t="s">
        <v>5</v>
      </c>
      <c r="B17" s="12">
        <v>93058</v>
      </c>
      <c r="C17" s="12">
        <v>39699</v>
      </c>
      <c r="D17" s="27">
        <v>65</v>
      </c>
    </row>
    <row r="18" spans="1:4" ht="15.75">
      <c r="A18" s="11" t="s">
        <v>41</v>
      </c>
      <c r="B18" s="12">
        <v>97813</v>
      </c>
      <c r="C18" s="12">
        <v>38530</v>
      </c>
      <c r="D18" s="27">
        <v>64</v>
      </c>
    </row>
    <row r="19" spans="1:4" ht="15.75">
      <c r="A19" s="11" t="s">
        <v>81</v>
      </c>
      <c r="B19" s="12">
        <v>106999</v>
      </c>
      <c r="C19" s="12">
        <v>37923</v>
      </c>
      <c r="D19" s="27">
        <v>63</v>
      </c>
    </row>
    <row r="20" spans="1:4" ht="15.75">
      <c r="A20" s="11" t="s">
        <v>12</v>
      </c>
      <c r="B20" s="12">
        <v>94533</v>
      </c>
      <c r="C20" s="12">
        <v>37652</v>
      </c>
      <c r="D20" s="27">
        <v>62</v>
      </c>
    </row>
    <row r="21" spans="1:4" ht="15.75">
      <c r="A21" s="11" t="s">
        <v>67</v>
      </c>
      <c r="B21" s="12">
        <v>104348</v>
      </c>
      <c r="C21" s="12">
        <v>37640</v>
      </c>
      <c r="D21" s="27">
        <v>61</v>
      </c>
    </row>
    <row r="22" spans="1:4" ht="15.75">
      <c r="A22" s="11" t="s">
        <v>86</v>
      </c>
      <c r="B22" s="12">
        <v>103779</v>
      </c>
      <c r="C22" s="12">
        <v>37407</v>
      </c>
      <c r="D22" s="27">
        <v>60</v>
      </c>
    </row>
    <row r="23" spans="1:4" ht="15.75" customHeight="1">
      <c r="A23" s="11" t="s">
        <v>37</v>
      </c>
      <c r="B23" s="12">
        <v>92843</v>
      </c>
      <c r="C23" s="12">
        <v>33002</v>
      </c>
      <c r="D23" s="27">
        <v>59</v>
      </c>
    </row>
    <row r="24" spans="1:4" ht="15.75">
      <c r="A24" s="11" t="s">
        <v>56</v>
      </c>
      <c r="B24" s="12">
        <v>83124</v>
      </c>
      <c r="C24" s="12">
        <v>32709</v>
      </c>
      <c r="D24" s="27">
        <v>58</v>
      </c>
    </row>
    <row r="25" spans="1:4" ht="15.75">
      <c r="A25" s="11" t="s">
        <v>85</v>
      </c>
      <c r="B25" s="12">
        <v>93516</v>
      </c>
      <c r="C25" s="12">
        <v>32191</v>
      </c>
      <c r="D25" s="27">
        <v>57</v>
      </c>
    </row>
    <row r="26" spans="1:4" ht="15.75">
      <c r="A26" s="11" t="s">
        <v>78</v>
      </c>
      <c r="B26" s="12">
        <v>79850</v>
      </c>
      <c r="C26" s="12">
        <v>30634</v>
      </c>
      <c r="D26" s="27">
        <v>56</v>
      </c>
    </row>
    <row r="27" spans="1:4" ht="15.75">
      <c r="A27" s="11" t="s">
        <v>53</v>
      </c>
      <c r="B27" s="12">
        <v>72837</v>
      </c>
      <c r="C27" s="12">
        <v>30432</v>
      </c>
      <c r="D27" s="27">
        <v>55</v>
      </c>
    </row>
    <row r="28" spans="1:4" ht="15.75">
      <c r="A28" s="11" t="s">
        <v>33</v>
      </c>
      <c r="B28" s="12">
        <v>74089</v>
      </c>
      <c r="C28" s="12">
        <v>28943</v>
      </c>
      <c r="D28" s="27">
        <v>54</v>
      </c>
    </row>
    <row r="29" spans="1:4" ht="15.75">
      <c r="A29" s="11" t="s">
        <v>4</v>
      </c>
      <c r="B29" s="12">
        <v>61418</v>
      </c>
      <c r="C29" s="12">
        <v>28879</v>
      </c>
      <c r="D29" s="27">
        <v>53</v>
      </c>
    </row>
    <row r="30" spans="1:4" ht="15.75">
      <c r="A30" s="11" t="s">
        <v>58</v>
      </c>
      <c r="B30" s="12">
        <v>67633</v>
      </c>
      <c r="C30" s="12">
        <v>28711</v>
      </c>
      <c r="D30" s="27">
        <v>52</v>
      </c>
    </row>
    <row r="31" spans="1:4" ht="15.75">
      <c r="A31" s="11" t="s">
        <v>77</v>
      </c>
      <c r="B31" s="12">
        <v>68262</v>
      </c>
      <c r="C31" s="12">
        <v>28633</v>
      </c>
      <c r="D31" s="27">
        <v>51</v>
      </c>
    </row>
    <row r="32" spans="1:4" ht="15.75">
      <c r="A32" s="11" t="s">
        <v>40</v>
      </c>
      <c r="B32" s="12">
        <v>73984</v>
      </c>
      <c r="C32" s="12">
        <v>28136</v>
      </c>
      <c r="D32" s="27">
        <v>50</v>
      </c>
    </row>
    <row r="33" spans="1:4" ht="15.75">
      <c r="A33" s="11" t="s">
        <v>14</v>
      </c>
      <c r="B33" s="12">
        <v>63928</v>
      </c>
      <c r="C33" s="12">
        <v>26865</v>
      </c>
      <c r="D33" s="27">
        <v>49</v>
      </c>
    </row>
    <row r="34" spans="1:4" ht="15.75">
      <c r="A34" s="11" t="s">
        <v>21</v>
      </c>
      <c r="B34" s="12">
        <v>63530</v>
      </c>
      <c r="C34" s="12">
        <v>26060</v>
      </c>
      <c r="D34" s="27">
        <v>48</v>
      </c>
    </row>
    <row r="35" spans="1:4" ht="15.75">
      <c r="A35" s="11" t="s">
        <v>50</v>
      </c>
      <c r="B35" s="12">
        <v>65909</v>
      </c>
      <c r="C35" s="12">
        <v>25912</v>
      </c>
      <c r="D35" s="27">
        <v>47</v>
      </c>
    </row>
    <row r="36" spans="1:4" ht="15.75">
      <c r="A36" s="11" t="s">
        <v>23</v>
      </c>
      <c r="B36" s="12">
        <v>65150</v>
      </c>
      <c r="C36" s="12">
        <v>25752</v>
      </c>
      <c r="D36" s="27">
        <v>46</v>
      </c>
    </row>
    <row r="37" spans="1:4" ht="15.75">
      <c r="A37" s="11" t="s">
        <v>74</v>
      </c>
      <c r="B37" s="12">
        <v>76504</v>
      </c>
      <c r="C37" s="12">
        <v>24572</v>
      </c>
      <c r="D37" s="27">
        <v>45</v>
      </c>
    </row>
    <row r="38" spans="1:4" ht="15.75" customHeight="1">
      <c r="A38" s="11" t="s">
        <v>80</v>
      </c>
      <c r="B38" s="12">
        <v>57236</v>
      </c>
      <c r="C38" s="12">
        <v>24453</v>
      </c>
      <c r="D38" s="27">
        <v>44</v>
      </c>
    </row>
    <row r="39" spans="1:4" ht="15.75">
      <c r="A39" s="11" t="s">
        <v>62</v>
      </c>
      <c r="B39" s="12">
        <v>75793</v>
      </c>
      <c r="C39" s="12">
        <v>24373</v>
      </c>
      <c r="D39" s="27">
        <v>43</v>
      </c>
    </row>
    <row r="40" spans="1:4" ht="15.75">
      <c r="A40" s="11" t="s">
        <v>7</v>
      </c>
      <c r="B40" s="12">
        <v>64354</v>
      </c>
      <c r="C40" s="12">
        <v>24234</v>
      </c>
      <c r="D40" s="27">
        <v>42</v>
      </c>
    </row>
    <row r="41" spans="1:4" ht="15.75">
      <c r="A41" s="11" t="s">
        <v>15</v>
      </c>
      <c r="B41" s="12">
        <v>60891</v>
      </c>
      <c r="C41" s="12">
        <v>23873</v>
      </c>
      <c r="D41" s="27">
        <v>41</v>
      </c>
    </row>
    <row r="42" spans="1:4" ht="15.75" customHeight="1">
      <c r="A42" s="11" t="s">
        <v>83</v>
      </c>
      <c r="B42" s="12">
        <v>61887</v>
      </c>
      <c r="C42" s="12">
        <v>23475</v>
      </c>
      <c r="D42" s="27">
        <v>40</v>
      </c>
    </row>
    <row r="43" spans="1:4" ht="15.75">
      <c r="A43" s="11" t="s">
        <v>19</v>
      </c>
      <c r="B43" s="12">
        <v>62042</v>
      </c>
      <c r="C43" s="12">
        <v>23177</v>
      </c>
      <c r="D43" s="27">
        <v>39</v>
      </c>
    </row>
    <row r="44" spans="1:4" ht="15.75">
      <c r="A44" s="11" t="s">
        <v>63</v>
      </c>
      <c r="B44" s="12">
        <v>64845</v>
      </c>
      <c r="C44" s="12">
        <v>22958</v>
      </c>
      <c r="D44" s="27">
        <v>38</v>
      </c>
    </row>
    <row r="45" spans="1:4" ht="15.75">
      <c r="A45" s="11" t="s">
        <v>2</v>
      </c>
      <c r="B45" s="12">
        <v>44798</v>
      </c>
      <c r="C45" s="12">
        <v>22576</v>
      </c>
      <c r="D45" s="27">
        <v>37</v>
      </c>
    </row>
    <row r="46" spans="1:4" ht="15.75">
      <c r="A46" s="11" t="s">
        <v>8</v>
      </c>
      <c r="B46" s="12">
        <v>54164</v>
      </c>
      <c r="C46" s="12">
        <v>22276</v>
      </c>
      <c r="D46" s="27">
        <v>36</v>
      </c>
    </row>
    <row r="47" spans="1:4" ht="15.75">
      <c r="A47" s="11" t="s">
        <v>43</v>
      </c>
      <c r="B47" s="12">
        <v>59420</v>
      </c>
      <c r="C47" s="12">
        <v>21943</v>
      </c>
      <c r="D47" s="27">
        <v>35</v>
      </c>
    </row>
    <row r="48" spans="1:4" ht="15.75">
      <c r="A48" s="11" t="s">
        <v>32</v>
      </c>
      <c r="B48" s="12">
        <v>54000</v>
      </c>
      <c r="C48" s="12">
        <v>20704</v>
      </c>
      <c r="D48" s="27">
        <v>34</v>
      </c>
    </row>
    <row r="49" spans="1:4" ht="15.75">
      <c r="A49" s="11" t="s">
        <v>60</v>
      </c>
      <c r="B49" s="12">
        <v>48125</v>
      </c>
      <c r="C49" s="12">
        <v>19706</v>
      </c>
      <c r="D49" s="27">
        <v>33</v>
      </c>
    </row>
    <row r="50" spans="1:4" ht="15.75">
      <c r="A50" s="11" t="s">
        <v>57</v>
      </c>
      <c r="B50" s="12">
        <v>46741</v>
      </c>
      <c r="C50" s="12">
        <v>19423</v>
      </c>
      <c r="D50" s="27">
        <v>32</v>
      </c>
    </row>
    <row r="51" spans="1:4" ht="15.75">
      <c r="A51" s="11" t="s">
        <v>22</v>
      </c>
      <c r="B51" s="12">
        <v>48005</v>
      </c>
      <c r="C51" s="12">
        <v>19373</v>
      </c>
      <c r="D51" s="27">
        <v>31</v>
      </c>
    </row>
    <row r="52" spans="1:4" ht="15.75">
      <c r="A52" s="11" t="s">
        <v>9</v>
      </c>
      <c r="B52" s="12">
        <v>51825</v>
      </c>
      <c r="C52" s="12">
        <v>19367</v>
      </c>
      <c r="D52" s="27">
        <v>30</v>
      </c>
    </row>
    <row r="53" spans="1:4" ht="15.75">
      <c r="A53" s="11" t="s">
        <v>64</v>
      </c>
      <c r="B53" s="12">
        <v>63231</v>
      </c>
      <c r="C53" s="12">
        <v>19346</v>
      </c>
      <c r="D53" s="27">
        <v>29</v>
      </c>
    </row>
    <row r="54" spans="1:4" ht="15.75">
      <c r="A54" s="11" t="s">
        <v>34</v>
      </c>
      <c r="B54" s="12">
        <v>43622</v>
      </c>
      <c r="C54" s="12">
        <v>19135</v>
      </c>
      <c r="D54" s="27">
        <v>28</v>
      </c>
    </row>
    <row r="55" spans="1:4" ht="15.75">
      <c r="A55" s="11" t="s">
        <v>69</v>
      </c>
      <c r="B55" s="12">
        <v>54067</v>
      </c>
      <c r="C55" s="12">
        <v>18283</v>
      </c>
      <c r="D55" s="27">
        <v>27</v>
      </c>
    </row>
    <row r="56" spans="1:4" ht="15.75">
      <c r="A56" s="11" t="s">
        <v>16</v>
      </c>
      <c r="B56" s="12">
        <v>46791</v>
      </c>
      <c r="C56" s="12">
        <v>17939</v>
      </c>
      <c r="D56" s="27">
        <v>26</v>
      </c>
    </row>
    <row r="57" spans="1:4" ht="15.75">
      <c r="A57" s="11" t="s">
        <v>13</v>
      </c>
      <c r="B57" s="12">
        <v>45351</v>
      </c>
      <c r="C57" s="12">
        <v>17796</v>
      </c>
      <c r="D57" s="27">
        <v>25</v>
      </c>
    </row>
    <row r="58" spans="1:4" ht="15.75">
      <c r="A58" s="11" t="s">
        <v>25</v>
      </c>
      <c r="B58" s="12">
        <v>45761</v>
      </c>
      <c r="C58" s="12">
        <v>16912</v>
      </c>
      <c r="D58" s="27">
        <v>24</v>
      </c>
    </row>
    <row r="59" spans="1:4" ht="15.75">
      <c r="A59" s="11" t="s">
        <v>42</v>
      </c>
      <c r="B59" s="12">
        <v>56053</v>
      </c>
      <c r="C59" s="12">
        <v>16357</v>
      </c>
      <c r="D59" s="27">
        <v>23</v>
      </c>
    </row>
    <row r="60" spans="1:4" ht="15.75">
      <c r="A60" s="11" t="s">
        <v>71</v>
      </c>
      <c r="B60" s="12">
        <v>50664</v>
      </c>
      <c r="C60" s="12">
        <v>16034</v>
      </c>
      <c r="D60" s="27">
        <v>22</v>
      </c>
    </row>
    <row r="61" spans="1:4" ht="15.75">
      <c r="A61" s="11" t="s">
        <v>55</v>
      </c>
      <c r="B61" s="12">
        <v>40918</v>
      </c>
      <c r="C61" s="12">
        <v>15635</v>
      </c>
      <c r="D61" s="27">
        <v>21</v>
      </c>
    </row>
    <row r="62" spans="1:4" ht="15.75">
      <c r="A62" s="11" t="s">
        <v>51</v>
      </c>
      <c r="B62" s="12">
        <v>33514</v>
      </c>
      <c r="C62" s="12">
        <v>15333</v>
      </c>
      <c r="D62" s="27">
        <v>20</v>
      </c>
    </row>
    <row r="63" spans="1:4" ht="15.75">
      <c r="A63" s="11" t="s">
        <v>87</v>
      </c>
      <c r="B63" s="12">
        <v>38640</v>
      </c>
      <c r="C63" s="12">
        <v>15070</v>
      </c>
      <c r="D63" s="27">
        <v>19</v>
      </c>
    </row>
    <row r="64" spans="1:4" ht="15.75">
      <c r="A64" s="11" t="s">
        <v>70</v>
      </c>
      <c r="B64" s="12">
        <v>39633</v>
      </c>
      <c r="C64" s="12">
        <v>14272</v>
      </c>
      <c r="D64" s="27">
        <v>18</v>
      </c>
    </row>
    <row r="65" spans="1:4" ht="15.75">
      <c r="A65" s="11" t="s">
        <v>38</v>
      </c>
      <c r="B65" s="12">
        <v>39364</v>
      </c>
      <c r="C65" s="12">
        <v>13629</v>
      </c>
      <c r="D65" s="27">
        <v>17</v>
      </c>
    </row>
    <row r="66" spans="1:4" ht="15.75">
      <c r="A66" s="11" t="s">
        <v>39</v>
      </c>
      <c r="B66" s="12">
        <v>33778</v>
      </c>
      <c r="C66" s="12">
        <v>12557</v>
      </c>
      <c r="D66" s="27">
        <v>16</v>
      </c>
    </row>
    <row r="67" spans="1:4" ht="15.75">
      <c r="A67" s="11" t="s">
        <v>20</v>
      </c>
      <c r="B67" s="12">
        <v>29243</v>
      </c>
      <c r="C67" s="12">
        <v>11824</v>
      </c>
      <c r="D67" s="27">
        <v>15</v>
      </c>
    </row>
    <row r="68" spans="1:4" ht="15.75">
      <c r="A68" s="11" t="s">
        <v>45</v>
      </c>
      <c r="B68" s="12">
        <v>35062</v>
      </c>
      <c r="C68" s="12">
        <v>11410</v>
      </c>
      <c r="D68" s="27">
        <v>14</v>
      </c>
    </row>
    <row r="69" spans="1:4" ht="15.75">
      <c r="A69" s="11" t="s">
        <v>73</v>
      </c>
      <c r="B69" s="12">
        <v>33506</v>
      </c>
      <c r="C69" s="12">
        <v>11400</v>
      </c>
      <c r="D69" s="27">
        <v>13</v>
      </c>
    </row>
    <row r="70" spans="1:4" ht="15.75">
      <c r="A70" s="11" t="s">
        <v>79</v>
      </c>
      <c r="B70" s="12">
        <v>30745</v>
      </c>
      <c r="C70" s="12">
        <v>11205</v>
      </c>
      <c r="D70" s="27">
        <v>12</v>
      </c>
    </row>
    <row r="71" spans="1:4" ht="15.75">
      <c r="A71" s="11" t="s">
        <v>65</v>
      </c>
      <c r="B71" s="12">
        <v>31880</v>
      </c>
      <c r="C71" s="12">
        <v>10861</v>
      </c>
      <c r="D71" s="27">
        <v>11</v>
      </c>
    </row>
    <row r="72" spans="1:4" ht="15.75">
      <c r="A72" s="11" t="s">
        <v>59</v>
      </c>
      <c r="B72" s="12">
        <v>27634</v>
      </c>
      <c r="C72" s="12">
        <v>10841</v>
      </c>
      <c r="D72" s="27">
        <v>10</v>
      </c>
    </row>
    <row r="73" spans="1:4" ht="15.75">
      <c r="A73" s="11" t="s">
        <v>36</v>
      </c>
      <c r="B73" s="12">
        <v>30788</v>
      </c>
      <c r="C73" s="12">
        <v>10714</v>
      </c>
      <c r="D73" s="27">
        <v>9</v>
      </c>
    </row>
    <row r="74" spans="1:4" ht="15.75">
      <c r="A74" s="11" t="s">
        <v>76</v>
      </c>
      <c r="B74" s="12">
        <v>30841</v>
      </c>
      <c r="C74" s="12">
        <v>10647</v>
      </c>
      <c r="D74" s="27">
        <v>8</v>
      </c>
    </row>
    <row r="75" spans="1:4" ht="15.75">
      <c r="A75" s="11" t="s">
        <v>54</v>
      </c>
      <c r="B75" s="12">
        <v>23666</v>
      </c>
      <c r="C75" s="12">
        <v>9481</v>
      </c>
      <c r="D75" s="27">
        <v>7</v>
      </c>
    </row>
    <row r="76" spans="1:4" ht="15.75">
      <c r="A76" s="11" t="s">
        <v>84</v>
      </c>
      <c r="B76" s="12">
        <v>23776</v>
      </c>
      <c r="C76" s="12">
        <v>9434</v>
      </c>
      <c r="D76" s="27">
        <v>6</v>
      </c>
    </row>
    <row r="77" spans="1:4" ht="15.75">
      <c r="A77" s="11" t="s">
        <v>52</v>
      </c>
      <c r="B77" s="12">
        <v>22885</v>
      </c>
      <c r="C77" s="12">
        <v>8994</v>
      </c>
      <c r="D77" s="27">
        <v>5</v>
      </c>
    </row>
    <row r="78" spans="1:4" ht="15.75">
      <c r="A78" s="11" t="s">
        <v>49</v>
      </c>
      <c r="B78" s="12">
        <v>17151</v>
      </c>
      <c r="C78" s="12">
        <v>7079</v>
      </c>
      <c r="D78" s="27">
        <v>4</v>
      </c>
    </row>
    <row r="79" spans="1:4" ht="15.75">
      <c r="A79" s="11" t="s">
        <v>72</v>
      </c>
      <c r="B79" s="12">
        <v>21027</v>
      </c>
      <c r="C79" s="12">
        <v>6998</v>
      </c>
      <c r="D79" s="27">
        <v>3</v>
      </c>
    </row>
    <row r="80" spans="1:4" ht="15.75">
      <c r="A80" s="11" t="s">
        <v>44</v>
      </c>
      <c r="B80" s="12">
        <v>16866</v>
      </c>
      <c r="C80" s="12">
        <v>6553</v>
      </c>
      <c r="D80" s="27">
        <v>2</v>
      </c>
    </row>
    <row r="81" spans="1:4" ht="15.75">
      <c r="A81" s="11" t="s">
        <v>66</v>
      </c>
      <c r="B81" s="12">
        <v>12668</v>
      </c>
      <c r="C81" s="12">
        <v>4944</v>
      </c>
      <c r="D81" s="27">
        <v>1</v>
      </c>
    </row>
  </sheetData>
  <mergeCells count="4">
    <mergeCell ref="C1:C2"/>
    <mergeCell ref="B1:B2"/>
    <mergeCell ref="A1:A2"/>
    <mergeCell ref="D1:D2"/>
  </mergeCells>
  <printOptions/>
  <pageMargins left="0.75" right="0.75" top="1" bottom="1" header="0.4921259845" footer="0.4921259845"/>
  <pageSetup fitToHeight="2" fitToWidth="1" horizontalDpi="600" verticalDpi="600" orientation="portrait" paperSize="9" r:id="rId1"/>
  <headerFooter alignWithMargins="0">
    <oddHeader>&amp;L&amp;"Arial CE,Tučné"Vybavenosť bytmi podľa okresov&amp;RPríloha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cernanska</dc:creator>
  <cp:keywords/>
  <dc:description/>
  <cp:lastModifiedBy>cernanska</cp:lastModifiedBy>
  <cp:lastPrinted>2004-04-26T08:16:38Z</cp:lastPrinted>
  <dcterms:created xsi:type="dcterms:W3CDTF">2004-04-08T08:35:58Z</dcterms:created>
  <dcterms:modified xsi:type="dcterms:W3CDTF">2004-04-26T08:25:48Z</dcterms:modified>
  <cp:category/>
  <cp:version/>
  <cp:contentType/>
  <cp:contentStatus/>
</cp:coreProperties>
</file>