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60" windowHeight="8580" activeTab="0"/>
  </bookViews>
  <sheets>
    <sheet name="obce a VÚC" sheetId="1" r:id="rId1"/>
    <sheet name="Hárok3" sheetId="2" r:id="rId2"/>
  </sheets>
  <definedNames/>
  <calcPr fullCalcOnLoad="1"/>
</workbook>
</file>

<file path=xl/sharedStrings.xml><?xml version="1.0" encoding="utf-8"?>
<sst xmlns="http://schemas.openxmlformats.org/spreadsheetml/2006/main" count="40" uniqueCount="35">
  <si>
    <t>Bežné výdavky</t>
  </si>
  <si>
    <t>Kapitálové výdavky</t>
  </si>
  <si>
    <t>Spolu</t>
  </si>
  <si>
    <t xml:space="preserve">                                                                    (v tis. Sk)</t>
  </si>
  <si>
    <t>a</t>
  </si>
  <si>
    <t>z toho:</t>
  </si>
  <si>
    <t xml:space="preserve">    správy na obce </t>
  </si>
  <si>
    <t xml:space="preserve">A. Dotácie z kapitoly Všeobecná pokladničná správa </t>
  </si>
  <si>
    <t xml:space="preserve">B. Dotácia na prenesený výkon pôsobnosti štátnej </t>
  </si>
  <si>
    <t xml:space="preserve">           z toho:</t>
  </si>
  <si>
    <t xml:space="preserve">             Banská Štiavnica</t>
  </si>
  <si>
    <t xml:space="preserve">             Bardejov</t>
  </si>
  <si>
    <t xml:space="preserve">             Bratislava</t>
  </si>
  <si>
    <t xml:space="preserve">             Levoča</t>
  </si>
  <si>
    <t xml:space="preserve">             Kremnica</t>
  </si>
  <si>
    <t xml:space="preserve">    a) MV SR - matričná činnosť</t>
  </si>
  <si>
    <t xml:space="preserve">    c) MDPT SR - doprava</t>
  </si>
  <si>
    <t xml:space="preserve">    v tom: MŠ SR - školstvo</t>
  </si>
  <si>
    <t xml:space="preserve">    správy na vyššie územné celky </t>
  </si>
  <si>
    <t xml:space="preserve">             ( spolufinancovanie projektu "Transformácia </t>
  </si>
  <si>
    <t xml:space="preserve">             existujúcich zariadení sociálnych služieb)</t>
  </si>
  <si>
    <t>v tom: a) dotácia na individuálne potreby obcí</t>
  </si>
  <si>
    <t xml:space="preserve"> b) MVRR SR - pôsobnosť stavebných úradov podľa     zákona č. 50/1976 Zb. o územnom plánovaní a stavebnom poriadku v znení neskorších predpisov  (stavebný zákon)</t>
  </si>
  <si>
    <t xml:space="preserve">          c) dotácia pre zariadenia sociálnych služieb</t>
  </si>
  <si>
    <t xml:space="preserve">    e) MŠ SR - školstvo</t>
  </si>
  <si>
    <t xml:space="preserve">    d) MŽP SR - životné prostredie</t>
  </si>
  <si>
    <t xml:space="preserve">v tom:    dotácia pre zariadenia sociálnych služieb </t>
  </si>
  <si>
    <t xml:space="preserve">Obce </t>
  </si>
  <si>
    <t xml:space="preserve">Vyššie územné celky </t>
  </si>
  <si>
    <t xml:space="preserve">k zákonu č. ... / 2005 Z. z.  </t>
  </si>
  <si>
    <t xml:space="preserve">          b) dotácia na záchranu a obnovu historických pamiatok</t>
  </si>
  <si>
    <t xml:space="preserve">Dotácie pre obce a vyššie územné celky spolu </t>
  </si>
  <si>
    <t>z toho :</t>
  </si>
  <si>
    <t xml:space="preserve">      ZÁVÄZNÉ LIMITY DOTÁCIÍ OBCIAM A VYŠŠÍM ÚZEMNÝM CELKOM NA ROK 2006</t>
  </si>
  <si>
    <t xml:space="preserve">Príloha č. 5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</si>
</sst>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 horizontal="right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workbookViewId="0" topLeftCell="A7">
      <selection activeCell="B16" sqref="B16"/>
    </sheetView>
  </sheetViews>
  <sheetFormatPr defaultColWidth="9.140625" defaultRowHeight="12.75"/>
  <cols>
    <col min="1" max="1" width="53.00390625" style="0" customWidth="1"/>
    <col min="2" max="4" width="13.7109375" style="0" customWidth="1"/>
  </cols>
  <sheetData>
    <row r="1" ht="12.75">
      <c r="B1" t="s">
        <v>34</v>
      </c>
    </row>
    <row r="2" ht="12.75">
      <c r="B2" t="s">
        <v>29</v>
      </c>
    </row>
    <row r="6" ht="15.75">
      <c r="A6" s="4" t="s">
        <v>33</v>
      </c>
    </row>
    <row r="7" ht="12.75">
      <c r="A7" t="s">
        <v>3</v>
      </c>
    </row>
    <row r="11" spans="1:4" ht="30">
      <c r="A11" s="1"/>
      <c r="B11" s="18" t="s">
        <v>0</v>
      </c>
      <c r="C11" s="18" t="s">
        <v>1</v>
      </c>
      <c r="D11" s="18" t="s">
        <v>2</v>
      </c>
    </row>
    <row r="12" spans="1:4" ht="12.75">
      <c r="A12" s="2" t="s">
        <v>4</v>
      </c>
      <c r="B12" s="2">
        <v>1</v>
      </c>
      <c r="C12" s="2">
        <v>2</v>
      </c>
      <c r="D12" s="2">
        <v>3</v>
      </c>
    </row>
    <row r="13" spans="1:4" ht="15.75" customHeight="1">
      <c r="A13" s="17" t="s">
        <v>31</v>
      </c>
      <c r="B13" s="19">
        <f>SUM(B16+B37)</f>
        <v>24962978</v>
      </c>
      <c r="C13" s="19">
        <f>SUM(C16+C37)</f>
        <v>187904</v>
      </c>
      <c r="D13" s="19">
        <f>SUM(D16+D37)</f>
        <v>25150882</v>
      </c>
    </row>
    <row r="14" spans="1:4" ht="12.75">
      <c r="A14" s="16" t="s">
        <v>32</v>
      </c>
      <c r="B14" s="2"/>
      <c r="C14" s="2"/>
      <c r="D14" s="2"/>
    </row>
    <row r="15" spans="1:4" ht="15" customHeight="1">
      <c r="A15" s="20" t="s">
        <v>27</v>
      </c>
      <c r="B15" s="2"/>
      <c r="C15" s="2"/>
      <c r="D15" s="2"/>
    </row>
    <row r="16" spans="1:4" ht="15" customHeight="1">
      <c r="A16" s="5" t="s">
        <v>2</v>
      </c>
      <c r="B16" s="8">
        <f>SUM(B18+B28)</f>
        <v>15133900</v>
      </c>
      <c r="C16" s="8">
        <f>SUM(C18+C28)</f>
        <v>179109</v>
      </c>
      <c r="D16" s="8">
        <f>SUM(D18+D28)</f>
        <v>15313009</v>
      </c>
    </row>
    <row r="17" spans="1:4" ht="15" customHeight="1">
      <c r="A17" s="1" t="s">
        <v>5</v>
      </c>
      <c r="B17" s="3"/>
      <c r="C17" s="3"/>
      <c r="D17" s="3"/>
    </row>
    <row r="18" spans="1:4" ht="15" customHeight="1">
      <c r="A18" s="5" t="s">
        <v>7</v>
      </c>
      <c r="B18" s="8">
        <f>SUM(B19+B20+B27)</f>
        <v>554044</v>
      </c>
      <c r="C18" s="8">
        <f>SUM(C19+C20+C27)</f>
        <v>179109</v>
      </c>
      <c r="D18" s="8">
        <f>SUM(D19+D20+D27)</f>
        <v>733153</v>
      </c>
    </row>
    <row r="19" spans="1:4" ht="15" customHeight="1">
      <c r="A19" s="1" t="s">
        <v>21</v>
      </c>
      <c r="B19" s="3"/>
      <c r="C19" s="3">
        <v>81000</v>
      </c>
      <c r="D19" s="3">
        <f>SUM(B19:C19)</f>
        <v>81000</v>
      </c>
    </row>
    <row r="20" spans="1:4" ht="15" customHeight="1">
      <c r="A20" s="1" t="s">
        <v>30</v>
      </c>
      <c r="B20" s="3"/>
      <c r="C20" s="3">
        <v>55265</v>
      </c>
      <c r="D20" s="3">
        <f>SUM(C20)</f>
        <v>55265</v>
      </c>
    </row>
    <row r="21" spans="1:4" ht="15" customHeight="1">
      <c r="A21" s="1" t="s">
        <v>9</v>
      </c>
      <c r="B21" s="3"/>
      <c r="C21" s="3"/>
      <c r="D21" s="3"/>
    </row>
    <row r="22" spans="1:4" ht="15" customHeight="1">
      <c r="A22" s="1" t="s">
        <v>10</v>
      </c>
      <c r="B22" s="3"/>
      <c r="C22" s="3">
        <v>9000</v>
      </c>
      <c r="D22" s="3">
        <f>SUM(C22)</f>
        <v>9000</v>
      </c>
    </row>
    <row r="23" spans="1:4" ht="15" customHeight="1">
      <c r="A23" s="1" t="s">
        <v>11</v>
      </c>
      <c r="B23" s="3"/>
      <c r="C23" s="3">
        <v>10500</v>
      </c>
      <c r="D23" s="3">
        <f>SUM(C23)</f>
        <v>10500</v>
      </c>
    </row>
    <row r="24" spans="1:4" ht="15" customHeight="1">
      <c r="A24" s="1" t="s">
        <v>12</v>
      </c>
      <c r="B24" s="3"/>
      <c r="C24" s="3">
        <v>13265</v>
      </c>
      <c r="D24" s="3">
        <f>SUM(C24)</f>
        <v>13265</v>
      </c>
    </row>
    <row r="25" spans="1:4" ht="15" customHeight="1">
      <c r="A25" s="1" t="s">
        <v>13</v>
      </c>
      <c r="B25" s="3"/>
      <c r="C25" s="3">
        <v>11000</v>
      </c>
      <c r="D25" s="3">
        <f>SUM(C25)</f>
        <v>11000</v>
      </c>
    </row>
    <row r="26" spans="1:4" ht="15" customHeight="1">
      <c r="A26" s="1" t="s">
        <v>14</v>
      </c>
      <c r="B26" s="3"/>
      <c r="C26" s="3">
        <v>11500</v>
      </c>
      <c r="D26" s="3">
        <f>SUM(C26)</f>
        <v>11500</v>
      </c>
    </row>
    <row r="27" spans="1:4" ht="15" customHeight="1">
      <c r="A27" s="1" t="s">
        <v>23</v>
      </c>
      <c r="B27" s="3">
        <v>554044</v>
      </c>
      <c r="C27" s="3">
        <v>42844</v>
      </c>
      <c r="D27" s="3">
        <f>SUM(B27:C27)</f>
        <v>596888</v>
      </c>
    </row>
    <row r="28" spans="1:4" ht="15" customHeight="1">
      <c r="A28" s="6" t="s">
        <v>8</v>
      </c>
      <c r="B28" s="29">
        <f>SUM(B34+B33+B32+B31+B30)</f>
        <v>14579856</v>
      </c>
      <c r="C28" s="29">
        <f>SUM(C34+C32+C31+C30)</f>
        <v>0</v>
      </c>
      <c r="D28" s="29">
        <f>SUM(B28:C28)</f>
        <v>14579856</v>
      </c>
    </row>
    <row r="29" spans="1:4" ht="15" customHeight="1">
      <c r="A29" s="7" t="s">
        <v>6</v>
      </c>
      <c r="B29" s="30"/>
      <c r="C29" s="30"/>
      <c r="D29" s="30"/>
    </row>
    <row r="30" spans="1:4" ht="15" customHeight="1">
      <c r="A30" s="1" t="s">
        <v>15</v>
      </c>
      <c r="B30" s="3">
        <v>126029</v>
      </c>
      <c r="C30" s="3"/>
      <c r="D30" s="3">
        <f>SUM(B30:C30)</f>
        <v>126029</v>
      </c>
    </row>
    <row r="31" spans="1:5" ht="42.75" customHeight="1">
      <c r="A31" s="9" t="s">
        <v>22</v>
      </c>
      <c r="B31" s="11">
        <v>168058</v>
      </c>
      <c r="C31" s="3"/>
      <c r="D31" s="11">
        <v>168058</v>
      </c>
      <c r="E31" s="10"/>
    </row>
    <row r="32" spans="1:4" ht="15" customHeight="1">
      <c r="A32" s="1" t="s">
        <v>16</v>
      </c>
      <c r="B32" s="3">
        <v>6997</v>
      </c>
      <c r="C32" s="3"/>
      <c r="D32" s="3">
        <f>SUM(B32:C32)</f>
        <v>6997</v>
      </c>
    </row>
    <row r="33" spans="1:4" ht="15" customHeight="1">
      <c r="A33" s="1" t="s">
        <v>25</v>
      </c>
      <c r="B33" s="3">
        <v>20000</v>
      </c>
      <c r="C33" s="3"/>
      <c r="D33" s="3">
        <f>SUM(B33:C33)</f>
        <v>20000</v>
      </c>
    </row>
    <row r="34" spans="1:4" ht="15" customHeight="1">
      <c r="A34" s="1" t="s">
        <v>24</v>
      </c>
      <c r="B34" s="3">
        <v>14258772</v>
      </c>
      <c r="C34" s="3"/>
      <c r="D34" s="3">
        <f>SUM(B34:C34)</f>
        <v>14258772</v>
      </c>
    </row>
    <row r="35" spans="1:4" ht="12.75">
      <c r="A35" s="27" t="s">
        <v>28</v>
      </c>
      <c r="B35" s="12"/>
      <c r="C35" s="12"/>
      <c r="D35" s="13"/>
    </row>
    <row r="36" spans="1:4" ht="12.75">
      <c r="A36" s="28"/>
      <c r="B36" s="14"/>
      <c r="C36" s="14"/>
      <c r="D36" s="15"/>
    </row>
    <row r="37" spans="1:4" ht="15" customHeight="1">
      <c r="A37" s="5" t="s">
        <v>2</v>
      </c>
      <c r="B37" s="8">
        <f>SUM(B39+B43)</f>
        <v>9829078</v>
      </c>
      <c r="C37" s="8">
        <f>SUM(C39+C43)</f>
        <v>8795</v>
      </c>
      <c r="D37" s="8">
        <f>SUM(D39+D43)</f>
        <v>9837873</v>
      </c>
    </row>
    <row r="38" spans="1:4" ht="12.75">
      <c r="A38" s="1" t="s">
        <v>5</v>
      </c>
      <c r="B38" s="3"/>
      <c r="C38" s="3"/>
      <c r="D38" s="3"/>
    </row>
    <row r="39" spans="1:4" ht="12.75">
      <c r="A39" s="5" t="s">
        <v>7</v>
      </c>
      <c r="B39" s="8"/>
      <c r="C39" s="8">
        <f>SUM(C41)</f>
        <v>8795</v>
      </c>
      <c r="D39" s="8">
        <f>SUM(D41)</f>
        <v>8795</v>
      </c>
    </row>
    <row r="40" spans="1:4" ht="12.75">
      <c r="A40" s="21" t="s">
        <v>26</v>
      </c>
      <c r="B40" s="22"/>
      <c r="C40" s="22"/>
      <c r="D40" s="22"/>
    </row>
    <row r="41" spans="1:4" ht="12.75">
      <c r="A41" s="23" t="s">
        <v>19</v>
      </c>
      <c r="B41" s="24"/>
      <c r="C41" s="24">
        <v>8795</v>
      </c>
      <c r="D41" s="24">
        <v>8795</v>
      </c>
    </row>
    <row r="42" spans="1:4" ht="12.75">
      <c r="A42" s="25" t="s">
        <v>20</v>
      </c>
      <c r="B42" s="26"/>
      <c r="C42" s="26"/>
      <c r="D42" s="26"/>
    </row>
    <row r="43" spans="1:4" ht="12.75">
      <c r="A43" s="6" t="s">
        <v>8</v>
      </c>
      <c r="B43" s="29">
        <f>SUM(B45)</f>
        <v>9829078</v>
      </c>
      <c r="C43" s="29"/>
      <c r="D43" s="29">
        <f>SUM(B43:C43)</f>
        <v>9829078</v>
      </c>
    </row>
    <row r="44" spans="1:4" ht="12.75">
      <c r="A44" s="7" t="s">
        <v>18</v>
      </c>
      <c r="B44" s="30"/>
      <c r="C44" s="30"/>
      <c r="D44" s="30"/>
    </row>
    <row r="45" spans="1:4" ht="12.75">
      <c r="A45" s="1" t="s">
        <v>17</v>
      </c>
      <c r="B45" s="3">
        <v>9829078</v>
      </c>
      <c r="C45" s="3"/>
      <c r="D45" s="3">
        <f>SUM(B45:C45)</f>
        <v>9829078</v>
      </c>
    </row>
  </sheetData>
  <mergeCells count="7">
    <mergeCell ref="B28:B29"/>
    <mergeCell ref="C28:C29"/>
    <mergeCell ref="D28:D29"/>
    <mergeCell ref="A35:A36"/>
    <mergeCell ref="B43:B44"/>
    <mergeCell ref="C43:C44"/>
    <mergeCell ref="D43:D44"/>
  </mergeCells>
  <printOptions/>
  <pageMargins left="0.75" right="0.75" top="1" bottom="1" header="0.4921259845" footer="0.4921259845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vstarinska</dc:creator>
  <cp:keywords/>
  <dc:description/>
  <cp:lastModifiedBy>obartko</cp:lastModifiedBy>
  <cp:lastPrinted>2005-06-30T11:01:22Z</cp:lastPrinted>
  <dcterms:created xsi:type="dcterms:W3CDTF">2004-07-06T10:34:22Z</dcterms:created>
  <dcterms:modified xsi:type="dcterms:W3CDTF">2005-07-22T13:09:28Z</dcterms:modified>
  <cp:category/>
  <cp:version/>
  <cp:contentType/>
  <cp:contentStatus/>
</cp:coreProperties>
</file>