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<sst xmlns="http://schemas.openxmlformats.org/spreadsheetml/2006/main" count="46" uniqueCount="46">
  <si>
    <t>Opening Balance</t>
  </si>
  <si>
    <t>Income</t>
  </si>
  <si>
    <t>Expenditure</t>
  </si>
  <si>
    <t>Year</t>
  </si>
  <si>
    <t>SKFH 21 Power Control Center Kosice 9</t>
  </si>
  <si>
    <t>SKFH 21 Power Control Center Kosice 10</t>
  </si>
  <si>
    <t xml:space="preserve">SKFH 34 Electric station switches 1 </t>
  </si>
  <si>
    <t xml:space="preserve">SKFH 34 Electric station switches 2 </t>
  </si>
  <si>
    <t xml:space="preserve">SKFH 34 Electric station switches 3 </t>
  </si>
  <si>
    <t xml:space="preserve">SKFH 34 Electric station switches 4 </t>
  </si>
  <si>
    <t xml:space="preserve">SKFH 34 Electric station switches 5 </t>
  </si>
  <si>
    <t xml:space="preserve">SKFH 34 Electric station switches 6 </t>
  </si>
  <si>
    <t>EneCon 1</t>
  </si>
  <si>
    <t>EneCon 2</t>
  </si>
  <si>
    <t>EneCon 3</t>
  </si>
  <si>
    <t>EneCon 4</t>
  </si>
  <si>
    <t>EneCon 5</t>
  </si>
  <si>
    <t>EneCon 6</t>
  </si>
  <si>
    <t>Total Income</t>
  </si>
  <si>
    <t>Analytical Waste evaluation</t>
  </si>
  <si>
    <t>Trilateral Ramsar site</t>
  </si>
  <si>
    <t>Transplantation centre</t>
  </si>
  <si>
    <t>Photo therapy</t>
  </si>
  <si>
    <t>Total Expenditure</t>
  </si>
  <si>
    <t xml:space="preserve">Notes: </t>
  </si>
  <si>
    <t>Environmental Info System</t>
  </si>
  <si>
    <t>Approximative Income - Expenditure Statement from May 2003 to 2007 (all figures in SKK)</t>
  </si>
  <si>
    <t>(as per 1.5.2003)</t>
  </si>
  <si>
    <t>EneCon 7</t>
  </si>
  <si>
    <t>EneCon 8</t>
  </si>
  <si>
    <t>EneCon 9</t>
  </si>
  <si>
    <t>EneCon 10</t>
  </si>
  <si>
    <t>EneCon 11</t>
  </si>
  <si>
    <t>EneCon 12</t>
  </si>
  <si>
    <t>1st Generation FA Projects</t>
  </si>
  <si>
    <t>2nd Generation CPF Loan-Project (EneCon)</t>
  </si>
  <si>
    <t xml:space="preserve">Annex 1 to the Memorandum of Understanding on the re-orientation of the Swiss-Slovak Counterpart Fund </t>
  </si>
  <si>
    <t>Closing Balance/Transferable Amount</t>
  </si>
  <si>
    <t>Approx. Total Transfers to State Budget 2003 to 2007</t>
  </si>
  <si>
    <r>
      <t xml:space="preserve">1. Actual figures </t>
    </r>
    <r>
      <rPr>
        <b/>
        <sz val="9"/>
        <rFont val="Geneva"/>
        <family val="0"/>
      </rPr>
      <t>may vary</t>
    </r>
    <r>
      <rPr>
        <sz val="9"/>
        <rFont val="Geneva"/>
        <family val="0"/>
      </rPr>
      <t xml:space="preserve"> due to fluctuations in the exchange rate</t>
    </r>
  </si>
  <si>
    <r>
      <t xml:space="preserve">2. Interest accrued on the two TATRA Bank accounts is </t>
    </r>
    <r>
      <rPr>
        <b/>
        <sz val="9"/>
        <rFont val="Geneva"/>
        <family val="0"/>
      </rPr>
      <t>NOT</t>
    </r>
    <r>
      <rPr>
        <sz val="9"/>
        <rFont val="Geneva"/>
        <family val="0"/>
      </rPr>
      <t xml:space="preserve"> included</t>
    </r>
  </si>
  <si>
    <r>
      <t xml:space="preserve">3. Administrative fee for NADSME of 1% of yearly credited repayments from the original recipients of the Swiss assistance has </t>
    </r>
    <r>
      <rPr>
        <b/>
        <sz val="9"/>
        <rFont val="Geneva"/>
        <family val="0"/>
      </rPr>
      <t>NOT</t>
    </r>
    <r>
      <rPr>
        <sz val="9"/>
        <rFont val="Geneva"/>
        <family val="0"/>
      </rPr>
      <t xml:space="preserve"> been deducted yet</t>
    </r>
  </si>
  <si>
    <t>2nd Generation CPF Projects</t>
  </si>
  <si>
    <t>EneCon Energy saving lamps</t>
  </si>
  <si>
    <t>Radiology Service contract (new)</t>
  </si>
  <si>
    <t>Ecologisation Public Transport (new)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</si>
</sst>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A4" sqref="A4:IV4"/>
    </sheetView>
  </sheetViews>
  <sheetFormatPr defaultColWidth="9.00390625" defaultRowHeight="12"/>
  <cols>
    <col min="1" max="1" width="43.375" style="0" customWidth="1"/>
    <col min="2" max="5" width="17.875" style="0" bestFit="1" customWidth="1"/>
    <col min="6" max="6" width="19.00390625" style="0" bestFit="1" customWidth="1"/>
    <col min="7" max="16384" width="11.375" style="0" customWidth="1"/>
  </cols>
  <sheetData>
    <row r="1" s="7" customFormat="1" ht="15.75">
      <c r="A1" s="7" t="s">
        <v>36</v>
      </c>
    </row>
    <row r="2" s="7" customFormat="1" ht="15.75">
      <c r="A2" s="7" t="s">
        <v>26</v>
      </c>
    </row>
    <row r="3" s="7" customFormat="1" ht="15.75"/>
    <row r="4" spans="1:6" s="16" customFormat="1" ht="12">
      <c r="A4" s="16" t="s">
        <v>3</v>
      </c>
      <c r="B4" s="17">
        <v>2003</v>
      </c>
      <c r="C4" s="16">
        <v>2004</v>
      </c>
      <c r="D4" s="16">
        <v>2005</v>
      </c>
      <c r="E4" s="16">
        <v>2006</v>
      </c>
      <c r="F4" s="16">
        <v>2007</v>
      </c>
    </row>
    <row r="5" s="1" customFormat="1" ht="12"/>
    <row r="6" spans="1:6" s="12" customFormat="1" ht="12">
      <c r="A6" s="12" t="s">
        <v>0</v>
      </c>
      <c r="B6" s="15">
        <v>36402592.75</v>
      </c>
      <c r="C6" s="15">
        <v>0</v>
      </c>
      <c r="D6" s="15">
        <v>0</v>
      </c>
      <c r="E6" s="15">
        <v>0</v>
      </c>
      <c r="F6" s="15">
        <v>0</v>
      </c>
    </row>
    <row r="7" spans="2:6" ht="12">
      <c r="B7" s="8" t="s">
        <v>27</v>
      </c>
      <c r="C7" s="3"/>
      <c r="D7" s="3"/>
      <c r="E7" s="3"/>
      <c r="F7" s="3"/>
    </row>
    <row r="8" spans="1:6" s="14" customFormat="1" ht="12">
      <c r="A8" s="12" t="s">
        <v>1</v>
      </c>
      <c r="B8" s="13"/>
      <c r="C8" s="13"/>
      <c r="D8" s="13"/>
      <c r="E8" s="13"/>
      <c r="F8" s="13"/>
    </row>
    <row r="9" spans="1:6" s="1" customFormat="1" ht="12">
      <c r="A9" s="10"/>
      <c r="B9" s="11"/>
      <c r="C9" s="11"/>
      <c r="D9" s="11"/>
      <c r="E9" s="11"/>
      <c r="F9" s="11"/>
    </row>
    <row r="10" spans="1:6" ht="12">
      <c r="A10" s="4" t="s">
        <v>34</v>
      </c>
      <c r="B10" s="3"/>
      <c r="C10" s="3"/>
      <c r="D10" s="3"/>
      <c r="E10" s="3"/>
      <c r="F10" s="3"/>
    </row>
    <row r="11" spans="1:6" ht="12">
      <c r="A11" t="s">
        <v>4</v>
      </c>
      <c r="B11" s="3">
        <v>1882480</v>
      </c>
      <c r="C11" s="3"/>
      <c r="D11" s="3"/>
      <c r="E11" s="3"/>
      <c r="F11" s="3"/>
    </row>
    <row r="12" spans="1:6" ht="12">
      <c r="A12" t="s">
        <v>5</v>
      </c>
      <c r="B12" s="3">
        <v>1647170</v>
      </c>
      <c r="C12" s="3"/>
      <c r="D12" s="3"/>
      <c r="E12" s="3"/>
      <c r="F12" s="3"/>
    </row>
    <row r="13" spans="1:6" ht="12">
      <c r="A13" t="s">
        <v>6</v>
      </c>
      <c r="C13" s="3">
        <v>13420311</v>
      </c>
      <c r="D13" s="3"/>
      <c r="E13" s="3"/>
      <c r="F13" s="3"/>
    </row>
    <row r="14" spans="1:6" ht="12">
      <c r="A14" t="s">
        <v>7</v>
      </c>
      <c r="C14" s="3"/>
      <c r="D14" s="3">
        <v>13420311</v>
      </c>
      <c r="E14" s="3"/>
      <c r="F14" s="3"/>
    </row>
    <row r="15" spans="1:6" ht="12">
      <c r="A15" t="s">
        <v>8</v>
      </c>
      <c r="C15" s="3"/>
      <c r="D15" s="3">
        <v>13420311</v>
      </c>
      <c r="E15" s="3"/>
      <c r="F15" s="3"/>
    </row>
    <row r="16" spans="1:6" ht="12">
      <c r="A16" t="s">
        <v>9</v>
      </c>
      <c r="B16" s="3"/>
      <c r="C16" s="3"/>
      <c r="D16" s="3"/>
      <c r="E16" s="3">
        <v>13420311</v>
      </c>
      <c r="F16" s="3"/>
    </row>
    <row r="17" spans="1:6" ht="12">
      <c r="A17" t="s">
        <v>10</v>
      </c>
      <c r="B17" s="3"/>
      <c r="C17" s="3"/>
      <c r="D17" s="3"/>
      <c r="E17" s="3">
        <v>13420311</v>
      </c>
      <c r="F17" s="3"/>
    </row>
    <row r="18" spans="1:6" ht="12">
      <c r="A18" t="s">
        <v>11</v>
      </c>
      <c r="B18" s="3"/>
      <c r="C18" s="3"/>
      <c r="D18" s="3"/>
      <c r="E18" s="3"/>
      <c r="F18" s="3">
        <v>13420311</v>
      </c>
    </row>
    <row r="19" spans="2:6" ht="12">
      <c r="B19" s="3"/>
      <c r="C19" s="3"/>
      <c r="D19" s="3"/>
      <c r="E19" s="3"/>
      <c r="F19" s="3"/>
    </row>
    <row r="20" spans="1:6" ht="12">
      <c r="A20" s="4" t="s">
        <v>35</v>
      </c>
      <c r="B20" s="3"/>
      <c r="C20" s="3"/>
      <c r="D20" s="3"/>
      <c r="E20" s="3"/>
      <c r="F20" s="3"/>
    </row>
    <row r="21" spans="1:6" ht="12">
      <c r="A21" t="s">
        <v>12</v>
      </c>
      <c r="B21" s="3">
        <v>330245</v>
      </c>
      <c r="C21" s="3"/>
      <c r="D21" s="3"/>
      <c r="E21" s="3"/>
      <c r="F21" s="3"/>
    </row>
    <row r="22" spans="1:6" ht="12">
      <c r="A22" t="s">
        <v>13</v>
      </c>
      <c r="B22" s="3"/>
      <c r="C22" s="3">
        <v>330245</v>
      </c>
      <c r="D22" s="3"/>
      <c r="E22" s="3"/>
      <c r="F22" s="3"/>
    </row>
    <row r="23" spans="1:6" ht="12">
      <c r="A23" t="s">
        <v>14</v>
      </c>
      <c r="B23" s="3"/>
      <c r="C23" s="3">
        <v>330245</v>
      </c>
      <c r="D23" s="3"/>
      <c r="E23" s="3"/>
      <c r="F23" s="3"/>
    </row>
    <row r="24" spans="1:6" ht="12">
      <c r="A24" t="s">
        <v>15</v>
      </c>
      <c r="B24" s="3"/>
      <c r="C24" s="3"/>
      <c r="D24" s="3">
        <v>330245</v>
      </c>
      <c r="E24" s="3"/>
      <c r="F24" s="3"/>
    </row>
    <row r="25" spans="1:6" ht="12">
      <c r="A25" t="s">
        <v>16</v>
      </c>
      <c r="B25" s="3"/>
      <c r="C25" s="3"/>
      <c r="D25" s="3">
        <v>330245</v>
      </c>
      <c r="E25" s="3"/>
      <c r="F25" s="3"/>
    </row>
    <row r="26" spans="1:6" ht="12">
      <c r="A26" t="s">
        <v>17</v>
      </c>
      <c r="B26" s="3"/>
      <c r="C26" s="3"/>
      <c r="D26" s="3"/>
      <c r="E26" s="3">
        <v>330245</v>
      </c>
      <c r="F26" s="3"/>
    </row>
    <row r="27" spans="1:6" ht="12">
      <c r="A27" t="s">
        <v>28</v>
      </c>
      <c r="B27" s="3"/>
      <c r="C27" s="3">
        <v>330245</v>
      </c>
      <c r="D27" s="3"/>
      <c r="E27" s="3"/>
      <c r="F27" s="3"/>
    </row>
    <row r="28" spans="1:6" ht="12">
      <c r="A28" t="s">
        <v>29</v>
      </c>
      <c r="B28" s="3"/>
      <c r="C28" s="3"/>
      <c r="D28" s="3">
        <v>330245</v>
      </c>
      <c r="E28" s="3"/>
      <c r="F28" s="3"/>
    </row>
    <row r="29" spans="1:6" ht="12">
      <c r="A29" t="s">
        <v>30</v>
      </c>
      <c r="B29" s="3"/>
      <c r="C29" s="3"/>
      <c r="D29" s="3">
        <v>330245</v>
      </c>
      <c r="E29" s="3"/>
      <c r="F29" s="3"/>
    </row>
    <row r="30" spans="1:6" ht="12">
      <c r="A30" t="s">
        <v>31</v>
      </c>
      <c r="B30" s="3"/>
      <c r="C30" s="3"/>
      <c r="D30" s="3"/>
      <c r="E30" s="3">
        <v>330245</v>
      </c>
      <c r="F30" s="3"/>
    </row>
    <row r="31" spans="1:6" ht="12">
      <c r="A31" t="s">
        <v>32</v>
      </c>
      <c r="B31" s="3"/>
      <c r="C31" s="3"/>
      <c r="D31" s="3"/>
      <c r="E31" s="3">
        <v>330245</v>
      </c>
      <c r="F31" s="3"/>
    </row>
    <row r="32" spans="1:6" ht="12">
      <c r="A32" t="s">
        <v>33</v>
      </c>
      <c r="B32" s="3"/>
      <c r="C32" s="3"/>
      <c r="D32" s="3"/>
      <c r="E32" s="3"/>
      <c r="F32" s="3">
        <v>330245</v>
      </c>
    </row>
    <row r="33" spans="2:6" ht="12">
      <c r="B33" s="3"/>
      <c r="C33" s="3"/>
      <c r="D33" s="3"/>
      <c r="E33" s="3"/>
      <c r="F33" s="3"/>
    </row>
    <row r="34" spans="1:6" s="5" customFormat="1" ht="12">
      <c r="A34" s="5" t="s">
        <v>18</v>
      </c>
      <c r="B34" s="6">
        <f>SUM(B11:B33)</f>
        <v>3859895</v>
      </c>
      <c r="C34" s="6">
        <f>SUM(C11:C33)</f>
        <v>14411046</v>
      </c>
      <c r="D34" s="6">
        <f>SUM(D11:D33)</f>
        <v>28161602</v>
      </c>
      <c r="E34" s="6">
        <f>SUM(E11:E33)</f>
        <v>27831357</v>
      </c>
      <c r="F34" s="6">
        <f>SUM(F11:F33)</f>
        <v>13750556</v>
      </c>
    </row>
    <row r="35" spans="2:6" ht="12">
      <c r="B35" s="3"/>
      <c r="C35" s="3"/>
      <c r="D35" s="3"/>
      <c r="E35" s="3"/>
      <c r="F35" s="3"/>
    </row>
    <row r="36" spans="1:6" s="14" customFormat="1" ht="12">
      <c r="A36" s="12" t="s">
        <v>2</v>
      </c>
      <c r="B36" s="13"/>
      <c r="C36" s="13"/>
      <c r="D36" s="13"/>
      <c r="E36" s="13"/>
      <c r="F36" s="13"/>
    </row>
    <row r="37" spans="1:6" s="1" customFormat="1" ht="12">
      <c r="A37" s="10"/>
      <c r="B37" s="11"/>
      <c r="C37" s="11"/>
      <c r="D37" s="11"/>
      <c r="E37" s="11"/>
      <c r="F37" s="11"/>
    </row>
    <row r="38" spans="1:6" ht="12">
      <c r="A38" s="4" t="s">
        <v>42</v>
      </c>
      <c r="B38" s="3"/>
      <c r="C38" s="3"/>
      <c r="D38" s="3"/>
      <c r="E38" s="3"/>
      <c r="F38" s="3"/>
    </row>
    <row r="39" spans="1:6" ht="12">
      <c r="A39" t="s">
        <v>19</v>
      </c>
      <c r="B39" s="3">
        <v>500000</v>
      </c>
      <c r="C39" s="3"/>
      <c r="D39" s="3"/>
      <c r="E39" s="3"/>
      <c r="F39" s="3"/>
    </row>
    <row r="40" spans="1:6" ht="12">
      <c r="A40" t="s">
        <v>20</v>
      </c>
      <c r="B40" s="3">
        <v>412500</v>
      </c>
      <c r="C40" s="3"/>
      <c r="D40" s="3"/>
      <c r="E40" s="3"/>
      <c r="F40" s="3"/>
    </row>
    <row r="41" spans="1:6" ht="12">
      <c r="A41" t="s">
        <v>25</v>
      </c>
      <c r="B41" s="3">
        <v>3837500</v>
      </c>
      <c r="C41" s="3"/>
      <c r="D41" s="3"/>
      <c r="E41" s="3"/>
      <c r="F41" s="3"/>
    </row>
    <row r="42" spans="1:6" ht="12">
      <c r="A42" t="s">
        <v>43</v>
      </c>
      <c r="B42" s="3">
        <v>2250000</v>
      </c>
      <c r="C42" s="3">
        <v>2250000</v>
      </c>
      <c r="D42" s="3"/>
      <c r="E42" s="3"/>
      <c r="F42" s="3"/>
    </row>
    <row r="43" spans="1:6" ht="12">
      <c r="A43" t="s">
        <v>21</v>
      </c>
      <c r="B43" s="3">
        <v>5845750</v>
      </c>
      <c r="C43" s="3"/>
      <c r="D43" s="3"/>
      <c r="E43" s="3"/>
      <c r="F43" s="3"/>
    </row>
    <row r="44" spans="1:6" ht="12">
      <c r="A44" t="s">
        <v>22</v>
      </c>
      <c r="B44" s="3">
        <v>10500000</v>
      </c>
      <c r="C44" s="3"/>
      <c r="D44" s="3"/>
      <c r="E44" s="3"/>
      <c r="F44" s="3"/>
    </row>
    <row r="45" spans="2:6" ht="12">
      <c r="B45" s="3"/>
      <c r="C45" s="3"/>
      <c r="D45" s="3"/>
      <c r="E45" s="3"/>
      <c r="F45" s="3"/>
    </row>
    <row r="46" spans="1:6" ht="12">
      <c r="A46" t="s">
        <v>44</v>
      </c>
      <c r="B46" s="3">
        <v>6000000</v>
      </c>
      <c r="C46" s="3">
        <v>6000000</v>
      </c>
      <c r="D46" s="3"/>
      <c r="E46" s="3"/>
      <c r="F46" s="3"/>
    </row>
    <row r="47" spans="1:6" ht="12">
      <c r="A47" t="s">
        <v>45</v>
      </c>
      <c r="B47" s="3">
        <v>1220000</v>
      </c>
      <c r="C47" s="3">
        <v>1220000</v>
      </c>
      <c r="D47" s="3"/>
      <c r="E47" s="3"/>
      <c r="F47" s="3"/>
    </row>
    <row r="48" spans="2:6" ht="12">
      <c r="B48" s="3"/>
      <c r="C48" s="3"/>
      <c r="D48" s="3"/>
      <c r="E48" s="3"/>
      <c r="F48" s="3"/>
    </row>
    <row r="49" spans="1:6" s="5" customFormat="1" ht="12">
      <c r="A49" s="5" t="s">
        <v>23</v>
      </c>
      <c r="B49" s="6">
        <f>SUM(B39:B48)</f>
        <v>30565750</v>
      </c>
      <c r="C49" s="6">
        <f>SUM(C39:C48)</f>
        <v>9470000</v>
      </c>
      <c r="D49" s="6">
        <f>SUM(D39:D48)</f>
        <v>0</v>
      </c>
      <c r="E49" s="6">
        <f>SUM(E39:E48)</f>
        <v>0</v>
      </c>
      <c r="F49" s="6">
        <f>SUM(F39:F48)</f>
        <v>0</v>
      </c>
    </row>
    <row r="50" spans="2:6" ht="12">
      <c r="B50" s="3"/>
      <c r="C50" s="3"/>
      <c r="D50" s="3"/>
      <c r="E50" s="3"/>
      <c r="F50" s="3"/>
    </row>
    <row r="51" spans="1:6" s="5" customFormat="1" ht="12">
      <c r="A51" s="5" t="s">
        <v>37</v>
      </c>
      <c r="B51" s="6">
        <f>B6+B34-B49</f>
        <v>9696737.75</v>
      </c>
      <c r="C51" s="6">
        <f>C6+C34-C49</f>
        <v>4941046</v>
      </c>
      <c r="D51" s="6">
        <f>D6+D34-D49</f>
        <v>28161602</v>
      </c>
      <c r="E51" s="6">
        <f>E6+E34-E49</f>
        <v>27831357</v>
      </c>
      <c r="F51" s="6">
        <f>F6+F34-F49</f>
        <v>13750556</v>
      </c>
    </row>
    <row r="52" spans="2:6" ht="12">
      <c r="B52" s="2"/>
      <c r="C52" s="2"/>
      <c r="D52" s="2"/>
      <c r="E52" s="2"/>
      <c r="F52" s="2"/>
    </row>
    <row r="53" spans="3:6" ht="12.75" thickBot="1">
      <c r="C53" s="4" t="s">
        <v>38</v>
      </c>
      <c r="F53" s="9">
        <f>B51+C51+D51+E51+F51</f>
        <v>84381298.75</v>
      </c>
    </row>
    <row r="54" spans="1:6" ht="12.75" thickTop="1">
      <c r="A54" s="4" t="s">
        <v>24</v>
      </c>
      <c r="F54" s="3"/>
    </row>
    <row r="55" ht="12">
      <c r="A55" t="s">
        <v>39</v>
      </c>
    </row>
    <row r="56" ht="12">
      <c r="A56" t="s">
        <v>40</v>
      </c>
    </row>
    <row r="57" spans="1:2" ht="12">
      <c r="A57" t="s">
        <v>41</v>
      </c>
      <c r="B57" s="3"/>
    </row>
  </sheetData>
  <printOptions gridLines="1"/>
  <pageMargins left="0.75" right="0.75" top="1" bottom="1" header="0.5" footer="0.5"/>
  <pageSetup fitToHeight="1" fitToWidth="1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SK: Gegenwertmittel - Finanztabelle der noch ausstehenden Zahlungen</dc:title>
  <dc:subject>VORLAGE</dc:subject>
  <dc:creator>TAV</dc:creator>
  <cp:keywords/>
  <dc:description/>
  <cp:lastModifiedBy>MZV SR</cp:lastModifiedBy>
  <dcterms:created xsi:type="dcterms:W3CDTF">2003-05-14T07:55:50Z</dcterms:created>
  <dcterms:modified xsi:type="dcterms:W3CDTF">2003-07-09T13:59:32Z</dcterms:modified>
  <cp:category/>
  <cp:version/>
  <cp:contentType/>
  <cp:contentStatus/>
</cp:coreProperties>
</file>