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45" windowHeight="6030" activeTab="0"/>
  </bookViews>
  <sheets>
    <sheet name="priloha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<sst xmlns="http://schemas.openxmlformats.org/spreadsheetml/2006/main" count="50" uniqueCount="49">
  <si>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Rok</t>
  </si>
  <si>
    <t>MM/PM</t>
  </si>
  <si>
    <t>Sk/mesiac</t>
  </si>
  <si>
    <t>platnosť</t>
  </si>
  <si>
    <t>od</t>
  </si>
  <si>
    <t>Sk</t>
  </si>
  <si>
    <t>%</t>
  </si>
  <si>
    <r>
      <t>minimálna mzda (MM)</t>
    </r>
    <r>
      <rPr>
        <b/>
        <vertAlign val="superscript"/>
        <sz val="10"/>
        <rFont val="Times New Roman CE"/>
        <family val="1"/>
      </rPr>
      <t>1)</t>
    </r>
  </si>
  <si>
    <t>čisté (netto)</t>
  </si>
  <si>
    <t>životné minimum</t>
  </si>
  <si>
    <t>pre jednotlivca (Sk/mesiac)</t>
  </si>
  <si>
    <t>rozdiel</t>
  </si>
  <si>
    <r>
      <t>mesačná mzda (PM)</t>
    </r>
    <r>
      <rPr>
        <b/>
        <vertAlign val="superscript"/>
        <sz val="10"/>
        <rFont val="Times New Roman CE"/>
        <family val="1"/>
      </rPr>
      <t>1)</t>
    </r>
  </si>
  <si>
    <r>
      <t>hrubé (brutto)</t>
    </r>
    <r>
      <rPr>
        <b/>
        <vertAlign val="superscript"/>
        <sz val="10"/>
        <rFont val="Times New Roman CE"/>
        <family val="1"/>
      </rPr>
      <t>2)</t>
    </r>
  </si>
  <si>
    <r>
      <t xml:space="preserve">  3 490</t>
    </r>
    <r>
      <rPr>
        <b/>
        <vertAlign val="superscript"/>
        <sz val="11"/>
        <rFont val="Times New Roman CE"/>
        <family val="1"/>
      </rPr>
      <t>4)</t>
    </r>
  </si>
  <si>
    <r>
      <t xml:space="preserve">  3 790</t>
    </r>
    <r>
      <rPr>
        <b/>
        <vertAlign val="superscript"/>
        <sz val="11"/>
        <rFont val="Times New Roman CE"/>
        <family val="1"/>
      </rPr>
      <t>5)</t>
    </r>
  </si>
  <si>
    <t xml:space="preserve">                   3) od 1. 7. 1999</t>
  </si>
  <si>
    <t xml:space="preserve">                   4) od 1. 7. 2000</t>
  </si>
  <si>
    <t xml:space="preserve">                   5) od 1. 7. 2001</t>
  </si>
  <si>
    <t>priemerná nominálna</t>
  </si>
  <si>
    <r>
      <t xml:space="preserve">  3 930</t>
    </r>
    <r>
      <rPr>
        <b/>
        <vertAlign val="superscript"/>
        <sz val="11"/>
        <rFont val="Times New Roman CE"/>
        <family val="1"/>
      </rPr>
      <t>6)</t>
    </r>
  </si>
  <si>
    <t>Poznámky: 1) brutto mzda</t>
  </si>
  <si>
    <t xml:space="preserve">                   2) prepočet podľa zákonných úprav platných pre príslušný rok </t>
  </si>
  <si>
    <r>
      <t>4 210</t>
    </r>
    <r>
      <rPr>
        <b/>
        <vertAlign val="superscript"/>
        <sz val="11"/>
        <rFont val="Times New Roman CE"/>
        <family val="0"/>
      </rPr>
      <t>7)</t>
    </r>
  </si>
  <si>
    <t>stl.2 - stl.5</t>
  </si>
  <si>
    <r>
      <t>4 580</t>
    </r>
    <r>
      <rPr>
        <b/>
        <vertAlign val="superscript"/>
        <sz val="11"/>
        <rFont val="Times New Roman CE"/>
        <family val="0"/>
      </rPr>
      <t>8)</t>
    </r>
  </si>
  <si>
    <r>
      <t xml:space="preserve">  3 230</t>
    </r>
    <r>
      <rPr>
        <b/>
        <vertAlign val="superscript"/>
        <sz val="10"/>
        <rFont val="Times New Roman CE"/>
        <family val="0"/>
      </rPr>
      <t>3)</t>
    </r>
  </si>
  <si>
    <r>
      <t xml:space="preserve">  3 230</t>
    </r>
    <r>
      <rPr>
        <b/>
        <vertAlign val="superscript"/>
        <sz val="11"/>
        <rFont val="Times New Roman CE"/>
        <family val="0"/>
      </rPr>
      <t>3)</t>
    </r>
  </si>
  <si>
    <r>
      <t xml:space="preserve">  3 490</t>
    </r>
    <r>
      <rPr>
        <vertAlign val="superscript"/>
        <sz val="11"/>
        <rFont val="Times New Roman CE"/>
        <family val="1"/>
      </rPr>
      <t>4)</t>
    </r>
  </si>
  <si>
    <r>
      <t xml:space="preserve">  3 790</t>
    </r>
    <r>
      <rPr>
        <vertAlign val="superscript"/>
        <sz val="11"/>
        <rFont val="Times New Roman CE"/>
        <family val="1"/>
      </rPr>
      <t>5)</t>
    </r>
  </si>
  <si>
    <r>
      <t>3930</t>
    </r>
    <r>
      <rPr>
        <vertAlign val="superscript"/>
        <sz val="10"/>
        <rFont val="Times New Roman"/>
        <family val="1"/>
      </rPr>
      <t>6)</t>
    </r>
  </si>
  <si>
    <r>
      <t>4 580</t>
    </r>
    <r>
      <rPr>
        <vertAlign val="superscript"/>
        <sz val="11"/>
        <rFont val="Times New Roman CE"/>
        <family val="0"/>
      </rPr>
      <t>8)</t>
    </r>
  </si>
  <si>
    <r>
      <t>4 730</t>
    </r>
    <r>
      <rPr>
        <vertAlign val="superscript"/>
        <sz val="11"/>
        <rFont val="Times New Roman CE"/>
        <family val="0"/>
      </rPr>
      <t>9)</t>
    </r>
  </si>
  <si>
    <r>
      <t>4 210</t>
    </r>
    <r>
      <rPr>
        <vertAlign val="superscript"/>
        <sz val="11"/>
        <rFont val="Times New Roman CE"/>
        <family val="0"/>
      </rPr>
      <t>7)</t>
    </r>
  </si>
  <si>
    <t>stl.2/stl.7</t>
  </si>
  <si>
    <t>17  274</t>
  </si>
  <si>
    <r>
      <t xml:space="preserve"> 4 980</t>
    </r>
    <r>
      <rPr>
        <vertAlign val="superscript"/>
        <sz val="11"/>
        <rFont val="Times New Roman CE"/>
        <family val="0"/>
      </rPr>
      <t>10)</t>
    </r>
  </si>
  <si>
    <t xml:space="preserve">                                              priemernej nominálnej mzdy a ich vzájomných vzťahoch</t>
  </si>
  <si>
    <t>Príloha č. 2</t>
  </si>
  <si>
    <t xml:space="preserve">                                           Prehľad o vývoji minimálnej mzdy, životného minima pre jednotlivca,                                                          </t>
  </si>
  <si>
    <t xml:space="preserve">    6) od 1. 7. 2002</t>
  </si>
  <si>
    <t xml:space="preserve">    7) od 1. 7. 2003</t>
  </si>
  <si>
    <t xml:space="preserve">    9) od 1. 7. 2005 </t>
  </si>
  <si>
    <t xml:space="preserve">    8) od 1. 7. 2004</t>
  </si>
  <si>
    <t xml:space="preserve">  11) Prognóza MF SR na rok 2006, Inštitút finančnej politiky MF SR</t>
  </si>
  <si>
    <t xml:space="preserve">        Konvergenčný program SR na roky 2005 -2010</t>
  </si>
  <si>
    <r>
      <t xml:space="preserve">     18 517</t>
    </r>
    <r>
      <rPr>
        <b/>
        <vertAlign val="superscript"/>
        <sz val="11"/>
        <rFont val="Times New Roman CE"/>
        <family val="0"/>
      </rPr>
      <t>11)</t>
    </r>
  </si>
  <si>
    <t xml:space="preserve">Príloha č. 1 </t>
  </si>
  <si>
    <r>
      <t xml:space="preserve">  10) od 1. 7. 2006</t>
    </r>
    <r>
      <rPr>
        <vertAlign val="superscript"/>
        <sz val="10"/>
        <rFont val="Times New Roman CE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</si>
</sst>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vertAlign val="superscript"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1"/>
    </font>
    <font>
      <sz val="11"/>
      <name val="Times New Roman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vertAlign val="superscript"/>
      <sz val="11"/>
      <name val="Times New Roman CE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4" fontId="10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3" fontId="17" fillId="0" borderId="15" xfId="0" applyNumberFormat="1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4" fontId="1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85" zoomScaleNormal="85" workbookViewId="0" topLeftCell="A9">
      <selection activeCell="H35" sqref="H35"/>
    </sheetView>
  </sheetViews>
  <sheetFormatPr defaultColWidth="9.00390625" defaultRowHeight="12.75"/>
  <cols>
    <col min="1" max="1" width="6.375" style="0" customWidth="1"/>
    <col min="2" max="2" width="18.75390625" style="0" customWidth="1"/>
    <col min="3" max="3" width="11.25390625" style="0" bestFit="1" customWidth="1"/>
    <col min="4" max="6" width="12.75390625" style="0" customWidth="1"/>
    <col min="7" max="7" width="22.75390625" style="0" customWidth="1"/>
    <col min="8" max="8" width="9.75390625" style="0" customWidth="1"/>
  </cols>
  <sheetData>
    <row r="1" spans="8:9" ht="15.75">
      <c r="H1" s="5"/>
      <c r="I1" s="1"/>
    </row>
    <row r="2" spans="1:10" ht="15.75">
      <c r="A2" s="68" t="s">
        <v>39</v>
      </c>
      <c r="B2" s="68"/>
      <c r="C2" s="68"/>
      <c r="D2" s="68"/>
      <c r="E2" s="68"/>
      <c r="F2" s="68"/>
      <c r="G2" s="68"/>
      <c r="H2" s="68"/>
      <c r="I2" s="1"/>
      <c r="J2" s="1"/>
    </row>
    <row r="3" spans="1:10" ht="15.75">
      <c r="A3" s="62" t="s">
        <v>37</v>
      </c>
      <c r="B3" s="62"/>
      <c r="C3" s="62"/>
      <c r="D3" s="62"/>
      <c r="E3" s="62"/>
      <c r="F3" s="62"/>
      <c r="G3" s="62"/>
      <c r="H3" s="62"/>
      <c r="I3" s="1"/>
      <c r="J3" s="1"/>
    </row>
    <row r="4" spans="1:10" ht="12" customHeight="1" thickBot="1">
      <c r="A4" s="62"/>
      <c r="B4" s="62"/>
      <c r="C4" s="62"/>
      <c r="D4" s="62"/>
      <c r="E4" s="62"/>
      <c r="F4" s="62"/>
      <c r="G4" s="62"/>
      <c r="H4" s="62" t="s">
        <v>47</v>
      </c>
      <c r="I4" s="1"/>
      <c r="J4" s="1"/>
    </row>
    <row r="5" spans="1:8" ht="13.5" hidden="1" thickBot="1">
      <c r="A5" s="2"/>
      <c r="B5" s="2"/>
      <c r="C5" s="2"/>
      <c r="D5" s="2"/>
      <c r="E5" s="2"/>
      <c r="F5" s="2"/>
      <c r="G5" s="2"/>
      <c r="H5" s="63" t="s">
        <v>38</v>
      </c>
    </row>
    <row r="6" spans="1:8" ht="16.5" thickBot="1">
      <c r="A6" s="3" t="s">
        <v>0</v>
      </c>
      <c r="B6" s="66" t="s">
        <v>7</v>
      </c>
      <c r="C6" s="67"/>
      <c r="D6" s="69" t="s">
        <v>9</v>
      </c>
      <c r="E6" s="70"/>
      <c r="F6" s="15" t="s">
        <v>11</v>
      </c>
      <c r="G6" s="3" t="s">
        <v>19</v>
      </c>
      <c r="H6" s="3" t="s">
        <v>1</v>
      </c>
    </row>
    <row r="7" spans="1:10" ht="15.75">
      <c r="A7" s="7"/>
      <c r="B7" s="9" t="s">
        <v>2</v>
      </c>
      <c r="C7" s="14" t="s">
        <v>3</v>
      </c>
      <c r="D7" s="64" t="s">
        <v>10</v>
      </c>
      <c r="E7" s="65"/>
      <c r="F7" s="16" t="s">
        <v>24</v>
      </c>
      <c r="G7" s="17" t="s">
        <v>12</v>
      </c>
      <c r="H7" s="17" t="s">
        <v>34</v>
      </c>
      <c r="J7" s="10"/>
    </row>
    <row r="8" spans="1:8" ht="16.5" thickBot="1">
      <c r="A8" s="8"/>
      <c r="B8" s="19"/>
      <c r="C8" s="20" t="s">
        <v>4</v>
      </c>
      <c r="D8" s="12" t="s">
        <v>8</v>
      </c>
      <c r="E8" s="13" t="s">
        <v>13</v>
      </c>
      <c r="F8" s="18"/>
      <c r="G8" s="18" t="s">
        <v>5</v>
      </c>
      <c r="H8" s="18" t="s">
        <v>6</v>
      </c>
    </row>
    <row r="9" spans="1:8" ht="12.75">
      <c r="A9" s="29">
        <v>1</v>
      </c>
      <c r="B9" s="30">
        <v>2</v>
      </c>
      <c r="C9" s="31">
        <v>3</v>
      </c>
      <c r="D9" s="30">
        <v>4</v>
      </c>
      <c r="E9" s="32">
        <v>5</v>
      </c>
      <c r="F9" s="33">
        <v>6</v>
      </c>
      <c r="G9" s="33">
        <v>7</v>
      </c>
      <c r="H9" s="33">
        <v>8</v>
      </c>
    </row>
    <row r="10" spans="1:8" ht="12.75">
      <c r="A10" s="34">
        <v>1991</v>
      </c>
      <c r="B10" s="35">
        <v>2000</v>
      </c>
      <c r="C10" s="36">
        <v>33270</v>
      </c>
      <c r="D10" s="35">
        <v>1700</v>
      </c>
      <c r="E10" s="35">
        <v>1900</v>
      </c>
      <c r="F10" s="35">
        <f>B10-E10</f>
        <v>100</v>
      </c>
      <c r="G10" s="35">
        <v>3770</v>
      </c>
      <c r="H10" s="37">
        <f aca="true" t="shared" si="0" ref="H10:H21">(B10/G10)*100</f>
        <v>53.05039787798409</v>
      </c>
    </row>
    <row r="11" spans="1:8" ht="12.75">
      <c r="A11" s="34">
        <v>1992</v>
      </c>
      <c r="B11" s="35">
        <v>2200</v>
      </c>
      <c r="C11" s="36">
        <v>33604</v>
      </c>
      <c r="D11" s="35">
        <v>1700</v>
      </c>
      <c r="E11" s="35">
        <v>1900</v>
      </c>
      <c r="F11" s="35">
        <f>B11-E11</f>
        <v>300</v>
      </c>
      <c r="G11" s="35">
        <v>4543</v>
      </c>
      <c r="H11" s="37">
        <f t="shared" si="0"/>
        <v>48.426150121065376</v>
      </c>
    </row>
    <row r="12" spans="1:8" ht="12.75">
      <c r="A12" s="34">
        <v>1993</v>
      </c>
      <c r="B12" s="38">
        <v>2200</v>
      </c>
      <c r="C12" s="39">
        <v>33970</v>
      </c>
      <c r="D12" s="38">
        <v>1980</v>
      </c>
      <c r="E12" s="38">
        <v>2250</v>
      </c>
      <c r="F12" s="38">
        <f>B12-E12</f>
        <v>-50</v>
      </c>
      <c r="G12" s="38">
        <v>5379</v>
      </c>
      <c r="H12" s="40">
        <f t="shared" si="0"/>
        <v>40.899795501022496</v>
      </c>
    </row>
    <row r="13" spans="1:8" ht="12.75">
      <c r="A13" s="34"/>
      <c r="B13" s="35">
        <v>2450</v>
      </c>
      <c r="C13" s="36">
        <v>34243</v>
      </c>
      <c r="D13" s="41"/>
      <c r="E13" s="41"/>
      <c r="F13" s="35"/>
      <c r="G13" s="35">
        <v>5379</v>
      </c>
      <c r="H13" s="37">
        <f t="shared" si="0"/>
        <v>45.5474995352296</v>
      </c>
    </row>
    <row r="14" spans="1:8" ht="12.75">
      <c r="A14" s="34">
        <v>1994</v>
      </c>
      <c r="B14" s="38">
        <v>2450</v>
      </c>
      <c r="C14" s="39">
        <v>34335</v>
      </c>
      <c r="D14" s="38">
        <v>1980</v>
      </c>
      <c r="E14" s="38">
        <v>2250</v>
      </c>
      <c r="F14" s="38">
        <f>B14-E14</f>
        <v>200</v>
      </c>
      <c r="G14" s="38">
        <v>6294</v>
      </c>
      <c r="H14" s="42">
        <f t="shared" si="0"/>
        <v>38.925961232920244</v>
      </c>
    </row>
    <row r="15" spans="1:8" ht="12.75">
      <c r="A15" s="34">
        <v>1995</v>
      </c>
      <c r="B15" s="38">
        <v>2450</v>
      </c>
      <c r="C15" s="39">
        <v>34700</v>
      </c>
      <c r="D15" s="38">
        <v>2180</v>
      </c>
      <c r="E15" s="38">
        <v>2504</v>
      </c>
      <c r="F15" s="38">
        <f>B15-E15</f>
        <v>-54</v>
      </c>
      <c r="G15" s="38">
        <v>7195</v>
      </c>
      <c r="H15" s="42">
        <f t="shared" si="0"/>
        <v>34.05142460041696</v>
      </c>
    </row>
    <row r="16" spans="1:8" ht="12.75">
      <c r="A16" s="34">
        <v>1996</v>
      </c>
      <c r="B16" s="38">
        <v>2450</v>
      </c>
      <c r="C16" s="39">
        <v>35065</v>
      </c>
      <c r="D16" s="38">
        <v>2180</v>
      </c>
      <c r="E16" s="38">
        <v>2504</v>
      </c>
      <c r="F16" s="38">
        <f>B16-E16</f>
        <v>-54</v>
      </c>
      <c r="G16" s="38">
        <v>8154</v>
      </c>
      <c r="H16" s="42">
        <f t="shared" si="0"/>
        <v>30.046602894285012</v>
      </c>
    </row>
    <row r="17" spans="1:8" ht="12.75">
      <c r="A17" s="34"/>
      <c r="B17" s="35">
        <v>2700</v>
      </c>
      <c r="C17" s="36">
        <v>35156</v>
      </c>
      <c r="D17" s="41"/>
      <c r="E17" s="41"/>
      <c r="F17" s="35"/>
      <c r="G17" s="35">
        <v>8154</v>
      </c>
      <c r="H17" s="37">
        <f t="shared" si="0"/>
        <v>33.11258278145696</v>
      </c>
    </row>
    <row r="18" spans="1:8" ht="12.75">
      <c r="A18" s="34">
        <v>1997</v>
      </c>
      <c r="B18" s="38">
        <v>2700</v>
      </c>
      <c r="C18" s="39">
        <v>35431</v>
      </c>
      <c r="D18" s="38">
        <v>2410</v>
      </c>
      <c r="E18" s="38">
        <v>2812</v>
      </c>
      <c r="F18" s="38">
        <f>B18-E18</f>
        <v>-112</v>
      </c>
      <c r="G18" s="38">
        <v>9226</v>
      </c>
      <c r="H18" s="42">
        <f t="shared" si="0"/>
        <v>29.265120312161287</v>
      </c>
    </row>
    <row r="19" spans="1:8" ht="12.75">
      <c r="A19" s="34">
        <v>1998</v>
      </c>
      <c r="B19" s="35">
        <v>3000</v>
      </c>
      <c r="C19" s="36">
        <v>35796</v>
      </c>
      <c r="D19" s="35">
        <v>3000</v>
      </c>
      <c r="E19" s="35">
        <v>3600</v>
      </c>
      <c r="F19" s="35">
        <f>B19-E19</f>
        <v>-600</v>
      </c>
      <c r="G19" s="35">
        <v>10003</v>
      </c>
      <c r="H19" s="37">
        <f t="shared" si="0"/>
        <v>29.991002699190243</v>
      </c>
    </row>
    <row r="20" spans="1:8" ht="12.75">
      <c r="A20" s="34">
        <v>1999</v>
      </c>
      <c r="B20" s="38">
        <v>3000</v>
      </c>
      <c r="C20" s="39">
        <v>36161</v>
      </c>
      <c r="D20" s="38">
        <v>3000</v>
      </c>
      <c r="E20" s="38">
        <v>3600</v>
      </c>
      <c r="F20" s="38">
        <f>B20-E20</f>
        <v>-600</v>
      </c>
      <c r="G20" s="38">
        <v>10728</v>
      </c>
      <c r="H20" s="42">
        <f t="shared" si="0"/>
        <v>27.96420581655481</v>
      </c>
    </row>
    <row r="21" spans="1:8" ht="15.75">
      <c r="A21" s="34"/>
      <c r="B21" s="35">
        <v>3600</v>
      </c>
      <c r="C21" s="36">
        <v>36251</v>
      </c>
      <c r="D21" s="35" t="s">
        <v>26</v>
      </c>
      <c r="E21" s="35">
        <v>3791</v>
      </c>
      <c r="F21" s="35">
        <f>B21-E21</f>
        <v>-191</v>
      </c>
      <c r="G21" s="35">
        <v>10728</v>
      </c>
      <c r="H21" s="37">
        <f t="shared" si="0"/>
        <v>33.557046979865774</v>
      </c>
    </row>
    <row r="22" spans="1:8" ht="16.5">
      <c r="A22" s="43">
        <v>2000</v>
      </c>
      <c r="B22" s="44">
        <v>4000</v>
      </c>
      <c r="C22" s="45">
        <v>36526</v>
      </c>
      <c r="D22" s="44" t="s">
        <v>27</v>
      </c>
      <c r="E22" s="44">
        <v>3670</v>
      </c>
      <c r="F22" s="44">
        <v>330</v>
      </c>
      <c r="G22" s="44">
        <v>11430</v>
      </c>
      <c r="H22" s="46">
        <v>34.99</v>
      </c>
    </row>
    <row r="23" spans="1:8" ht="16.5">
      <c r="A23" s="43"/>
      <c r="B23" s="47">
        <v>4400</v>
      </c>
      <c r="C23" s="48">
        <v>36800</v>
      </c>
      <c r="D23" s="47" t="s">
        <v>14</v>
      </c>
      <c r="E23" s="47">
        <v>4006</v>
      </c>
      <c r="F23" s="47">
        <v>394</v>
      </c>
      <c r="G23" s="47">
        <v>11430</v>
      </c>
      <c r="H23" s="46">
        <v>38.49</v>
      </c>
    </row>
    <row r="24" spans="1:8" ht="18">
      <c r="A24" s="43">
        <v>2001</v>
      </c>
      <c r="B24" s="49">
        <v>4400</v>
      </c>
      <c r="C24" s="50">
        <v>36892</v>
      </c>
      <c r="D24" s="49" t="s">
        <v>28</v>
      </c>
      <c r="E24" s="49">
        <v>4043</v>
      </c>
      <c r="F24" s="49">
        <v>357</v>
      </c>
      <c r="G24" s="49">
        <v>12365</v>
      </c>
      <c r="H24" s="51">
        <v>35.58</v>
      </c>
    </row>
    <row r="25" spans="1:8" ht="16.5">
      <c r="A25" s="43"/>
      <c r="B25" s="47">
        <v>4920</v>
      </c>
      <c r="C25" s="48">
        <v>37165</v>
      </c>
      <c r="D25" s="47" t="s">
        <v>15</v>
      </c>
      <c r="E25" s="47">
        <v>4434</v>
      </c>
      <c r="F25" s="47">
        <v>486</v>
      </c>
      <c r="G25" s="47">
        <v>12365</v>
      </c>
      <c r="H25" s="46">
        <v>39.78</v>
      </c>
    </row>
    <row r="26" spans="1:8" ht="18">
      <c r="A26" s="43">
        <v>2002</v>
      </c>
      <c r="B26" s="49">
        <v>4920</v>
      </c>
      <c r="C26" s="50">
        <v>37257</v>
      </c>
      <c r="D26" s="49" t="s">
        <v>29</v>
      </c>
      <c r="E26" s="49">
        <v>4418</v>
      </c>
      <c r="F26" s="49">
        <v>502</v>
      </c>
      <c r="G26" s="49">
        <v>13511</v>
      </c>
      <c r="H26" s="51">
        <v>36.41</v>
      </c>
    </row>
    <row r="27" spans="1:8" ht="16.5">
      <c r="A27" s="43"/>
      <c r="B27" s="47">
        <v>5570</v>
      </c>
      <c r="C27" s="48">
        <v>37530</v>
      </c>
      <c r="D27" s="47" t="s">
        <v>20</v>
      </c>
      <c r="E27" s="47">
        <v>4596</v>
      </c>
      <c r="F27" s="47">
        <v>974</v>
      </c>
      <c r="G27" s="47">
        <v>13511</v>
      </c>
      <c r="H27" s="46">
        <v>41.23</v>
      </c>
    </row>
    <row r="28" spans="1:8" s="6" customFormat="1" ht="16.5">
      <c r="A28" s="52">
        <v>2003</v>
      </c>
      <c r="B28" s="53">
        <v>5570</v>
      </c>
      <c r="C28" s="54">
        <v>37622</v>
      </c>
      <c r="D28" s="53" t="s">
        <v>30</v>
      </c>
      <c r="E28" s="53">
        <v>4596</v>
      </c>
      <c r="F28" s="55">
        <v>974</v>
      </c>
      <c r="G28" s="53">
        <v>14365</v>
      </c>
      <c r="H28" s="56">
        <v>38.77</v>
      </c>
    </row>
    <row r="29" spans="1:8" ht="16.5">
      <c r="A29" s="43"/>
      <c r="B29" s="44">
        <v>6080</v>
      </c>
      <c r="C29" s="45">
        <v>37895</v>
      </c>
      <c r="D29" s="44" t="s">
        <v>23</v>
      </c>
      <c r="E29" s="44">
        <v>4862</v>
      </c>
      <c r="F29" s="44">
        <v>1218</v>
      </c>
      <c r="G29" s="44">
        <v>14365</v>
      </c>
      <c r="H29" s="57">
        <v>42.33</v>
      </c>
    </row>
    <row r="30" spans="1:8" ht="18">
      <c r="A30" s="43">
        <v>2004</v>
      </c>
      <c r="B30" s="58">
        <v>6080</v>
      </c>
      <c r="C30" s="59">
        <v>37987</v>
      </c>
      <c r="D30" s="58" t="s">
        <v>33</v>
      </c>
      <c r="E30" s="58">
        <v>4862</v>
      </c>
      <c r="F30" s="58">
        <v>1218</v>
      </c>
      <c r="G30" s="58">
        <v>14365</v>
      </c>
      <c r="H30" s="42">
        <f>(B30/G30)*100</f>
        <v>42.32509571876088</v>
      </c>
    </row>
    <row r="31" spans="1:8" ht="16.5">
      <c r="A31" s="43"/>
      <c r="B31" s="44">
        <v>6500</v>
      </c>
      <c r="C31" s="45">
        <v>38261</v>
      </c>
      <c r="D31" s="44" t="s">
        <v>25</v>
      </c>
      <c r="E31" s="44">
        <v>5290</v>
      </c>
      <c r="F31" s="44">
        <v>1210</v>
      </c>
      <c r="G31" s="44">
        <v>15825</v>
      </c>
      <c r="H31" s="37">
        <v>41.07</v>
      </c>
    </row>
    <row r="32" spans="1:8" ht="18">
      <c r="A32" s="43">
        <v>2005</v>
      </c>
      <c r="B32" s="49">
        <v>6500</v>
      </c>
      <c r="C32" s="50">
        <v>38353</v>
      </c>
      <c r="D32" s="58" t="s">
        <v>31</v>
      </c>
      <c r="E32" s="49">
        <v>5290</v>
      </c>
      <c r="F32" s="49">
        <v>1210</v>
      </c>
      <c r="G32" s="60">
        <v>15825</v>
      </c>
      <c r="H32" s="61">
        <f>(B32/G32)*100</f>
        <v>41.07424960505529</v>
      </c>
    </row>
    <row r="33" spans="1:8" ht="18">
      <c r="A33" s="43"/>
      <c r="B33" s="47">
        <v>6900</v>
      </c>
      <c r="C33" s="48">
        <v>38626</v>
      </c>
      <c r="D33" s="58" t="s">
        <v>32</v>
      </c>
      <c r="E33" s="49">
        <v>5462</v>
      </c>
      <c r="F33" s="49">
        <v>1438</v>
      </c>
      <c r="G33" s="58" t="s">
        <v>35</v>
      </c>
      <c r="H33" s="61">
        <v>39.94</v>
      </c>
    </row>
    <row r="34" spans="1:13" ht="18">
      <c r="A34" s="43">
        <v>2006</v>
      </c>
      <c r="B34" s="49">
        <v>6900</v>
      </c>
      <c r="C34" s="50">
        <v>38718</v>
      </c>
      <c r="D34" s="58" t="s">
        <v>32</v>
      </c>
      <c r="E34" s="49">
        <v>5462</v>
      </c>
      <c r="F34" s="49">
        <v>1438</v>
      </c>
      <c r="G34" s="58">
        <v>17274</v>
      </c>
      <c r="H34" s="61">
        <v>39.94</v>
      </c>
      <c r="I34" s="28"/>
      <c r="J34" s="28"/>
      <c r="K34" s="28"/>
      <c r="L34" s="28"/>
      <c r="M34" s="28"/>
    </row>
    <row r="35" spans="1:13" ht="18">
      <c r="A35" s="43"/>
      <c r="B35" s="47">
        <v>7600</v>
      </c>
      <c r="C35" s="48">
        <v>38991</v>
      </c>
      <c r="D35" s="58" t="s">
        <v>36</v>
      </c>
      <c r="E35" s="49">
        <v>5750</v>
      </c>
      <c r="F35" s="49">
        <v>1850</v>
      </c>
      <c r="G35" s="44" t="s">
        <v>46</v>
      </c>
      <c r="H35" s="37">
        <v>41.04</v>
      </c>
      <c r="I35" s="28"/>
      <c r="J35" s="28"/>
      <c r="K35" s="28"/>
      <c r="L35" s="28"/>
      <c r="M35" s="28"/>
    </row>
    <row r="36" spans="1:13" ht="15">
      <c r="A36" s="21"/>
      <c r="B36" s="11"/>
      <c r="C36" s="22"/>
      <c r="D36" s="23"/>
      <c r="E36" s="11"/>
      <c r="F36" s="11"/>
      <c r="G36" s="23"/>
      <c r="H36" s="24"/>
      <c r="I36" s="28"/>
      <c r="J36" s="28"/>
      <c r="K36" s="28"/>
      <c r="L36" s="28"/>
      <c r="M36" s="28"/>
    </row>
    <row r="37" spans="1:8" ht="12.75">
      <c r="A37" s="2" t="s">
        <v>21</v>
      </c>
      <c r="B37" s="2"/>
      <c r="C37" s="2"/>
      <c r="D37" s="2"/>
      <c r="E37" s="2"/>
      <c r="F37" s="2"/>
      <c r="G37" s="2"/>
      <c r="H37" s="2"/>
    </row>
    <row r="38" spans="1:8" ht="12.75">
      <c r="A38" s="2" t="s">
        <v>22</v>
      </c>
      <c r="B38" s="2"/>
      <c r="C38" s="2"/>
      <c r="D38" s="2"/>
      <c r="E38" s="2"/>
      <c r="F38" s="4" t="s">
        <v>40</v>
      </c>
      <c r="G38" s="2"/>
      <c r="H38" s="2"/>
    </row>
    <row r="39" spans="1:8" ht="12.75">
      <c r="A39" s="2" t="s">
        <v>16</v>
      </c>
      <c r="B39" s="2"/>
      <c r="C39" s="2"/>
      <c r="D39" s="2"/>
      <c r="E39" s="2"/>
      <c r="F39" s="4" t="s">
        <v>41</v>
      </c>
      <c r="G39" s="2"/>
      <c r="H39" s="2"/>
    </row>
    <row r="40" spans="1:8" ht="12.75">
      <c r="A40" s="4" t="s">
        <v>17</v>
      </c>
      <c r="B40" s="2"/>
      <c r="C40" s="2"/>
      <c r="D40" s="2"/>
      <c r="E40" s="2"/>
      <c r="F40" s="4" t="s">
        <v>43</v>
      </c>
      <c r="G40" s="2"/>
      <c r="H40" s="2"/>
    </row>
    <row r="41" spans="1:8" ht="12.75">
      <c r="A41" s="4" t="s">
        <v>18</v>
      </c>
      <c r="B41" s="2"/>
      <c r="C41" s="2"/>
      <c r="D41" s="2"/>
      <c r="E41" s="2"/>
      <c r="F41" s="4" t="s">
        <v>42</v>
      </c>
      <c r="G41" s="2"/>
      <c r="H41" s="2"/>
    </row>
    <row r="42" spans="1:8" ht="16.5">
      <c r="A42" s="4"/>
      <c r="B42" s="2"/>
      <c r="C42" s="2"/>
      <c r="D42" s="2"/>
      <c r="E42" s="2"/>
      <c r="F42" s="25" t="s">
        <v>48</v>
      </c>
      <c r="G42" s="26"/>
      <c r="H42" s="2"/>
    </row>
    <row r="43" spans="1:10" ht="15">
      <c r="A43" s="4"/>
      <c r="B43" s="2"/>
      <c r="C43" s="2"/>
      <c r="D43" s="2"/>
      <c r="E43" s="2"/>
      <c r="F43" s="4" t="s">
        <v>44</v>
      </c>
      <c r="G43" s="27"/>
      <c r="H43" s="27"/>
      <c r="I43" s="27"/>
      <c r="J43" s="27"/>
    </row>
    <row r="44" spans="1:13" ht="15">
      <c r="A44" s="4"/>
      <c r="F44" s="4" t="s">
        <v>45</v>
      </c>
      <c r="G44" s="27"/>
      <c r="H44" s="27"/>
      <c r="I44" s="27"/>
      <c r="J44" s="27"/>
      <c r="K44" s="27"/>
      <c r="L44" s="27"/>
      <c r="M44" s="27"/>
    </row>
    <row r="45" spans="1:2" ht="12.75">
      <c r="A45" s="4"/>
      <c r="B45" s="2"/>
    </row>
    <row r="46" spans="1:7" ht="12.75">
      <c r="A46" s="4"/>
      <c r="B46" s="2"/>
      <c r="C46" s="2"/>
      <c r="D46" s="2"/>
      <c r="E46" s="2"/>
      <c r="F46" s="2"/>
      <c r="G46" s="2"/>
    </row>
    <row r="47" spans="1:2" ht="12.75">
      <c r="A47" s="2"/>
      <c r="B47" s="2"/>
    </row>
  </sheetData>
  <mergeCells count="4">
    <mergeCell ref="D7:E7"/>
    <mergeCell ref="B6:C6"/>
    <mergeCell ref="A2:H2"/>
    <mergeCell ref="D6:E6"/>
  </mergeCells>
  <printOptions horizontalCentered="1" verticalCentered="1"/>
  <pageMargins left="0.8661417322834646" right="0.5905511811023623" top="0.1968503937007874" bottom="0.1968503937007874" header="0.7086614173228347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Barosova Margita Ing</cp:lastModifiedBy>
  <cp:lastPrinted>2006-06-20T08:59:06Z</cp:lastPrinted>
  <dcterms:created xsi:type="dcterms:W3CDTF">2000-02-02T10:57:14Z</dcterms:created>
  <dcterms:modified xsi:type="dcterms:W3CDTF">2006-09-27T18:36:46Z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