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príloha č. I-5" sheetId="1" r:id="rId1"/>
  </sheets>
  <definedNames>
    <definedName name="_xlnm.Print_Area" localSheetId="0">'príloha č. I-5'!$A$1:$S$36</definedName>
  </definedNames>
  <calcPr fullCalcOnLoad="1"/>
</workbook>
</file>

<file path=xl/sharedStrings.xml><?xml version="1.0" encoding="utf-8"?>
<sst xmlns="http://schemas.openxmlformats.org/spreadsheetml/2006/main" count="44" uniqueCount="33">
  <si>
    <t>Príloha č. I - 5</t>
  </si>
  <si>
    <t>Rok</t>
  </si>
  <si>
    <t>tovarových</t>
  </si>
  <si>
    <t>zadlženosti</t>
  </si>
  <si>
    <t>prostriedky</t>
  </si>
  <si>
    <t>dodávok</t>
  </si>
  <si>
    <t>v mil. USD</t>
  </si>
  <si>
    <t>Spolu</t>
  </si>
  <si>
    <t>Chybajúce</t>
  </si>
  <si>
    <t xml:space="preserve">Poznámka : </t>
  </si>
  <si>
    <t xml:space="preserve">Celkové  </t>
  </si>
  <si>
    <t>schválené</t>
  </si>
  <si>
    <t>Potvrdené</t>
  </si>
  <si>
    <t xml:space="preserve">prostriedky </t>
  </si>
  <si>
    <t>výstavby</t>
  </si>
  <si>
    <t>Prostriedky</t>
  </si>
  <si>
    <t>tovarové</t>
  </si>
  <si>
    <t>dodávky</t>
  </si>
  <si>
    <t>kontrahované</t>
  </si>
  <si>
    <t xml:space="preserve">Plánované </t>
  </si>
  <si>
    <t>ročné</t>
  </si>
  <si>
    <t>čerpanie</t>
  </si>
  <si>
    <t>fin.prostriedkov</t>
  </si>
  <si>
    <t>na celkové</t>
  </si>
  <si>
    <t>Skutočný</t>
  </si>
  <si>
    <t xml:space="preserve"> objem </t>
  </si>
  <si>
    <t>do konca</t>
  </si>
  <si>
    <t xml:space="preserve"> </t>
  </si>
  <si>
    <t>Ročný</t>
  </si>
  <si>
    <t>odpis</t>
  </si>
  <si>
    <t>projektu</t>
  </si>
  <si>
    <t>farebne vyznačené polia sú prognózou podľa súčasných pravidiel deblokácie</t>
  </si>
  <si>
    <t>Plán a realizácia kontraktu č. 85-015/70500 v zmysle ďalších doplnkov a prislušných uznesení vlády SR</t>
  </si>
</sst>
</file>

<file path=xl/styles.xml><?xml version="1.0" encoding="utf-8"?>
<styleSheet xmlns="http://schemas.openxmlformats.org/spreadsheetml/2006/main">
  <numFmts count="2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</numFmts>
  <fonts count="4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0" xfId="0" applyFill="1" applyAlignment="1">
      <alignment/>
    </xf>
    <xf numFmtId="2" fontId="0" fillId="0" borderId="4" xfId="0" applyNumberFormat="1" applyBorder="1" applyAlignment="1">
      <alignment horizontal="center"/>
    </xf>
    <xf numFmtId="2" fontId="0" fillId="2" borderId="5" xfId="0" applyNumberForma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2" borderId="4" xfId="0" applyFill="1" applyBorder="1" applyAlignment="1">
      <alignment/>
    </xf>
    <xf numFmtId="2" fontId="0" fillId="0" borderId="0" xfId="0" applyNumberFormat="1" applyAlignment="1">
      <alignment horizontal="center"/>
    </xf>
    <xf numFmtId="2" fontId="0" fillId="3" borderId="4" xfId="0" applyNumberFormat="1" applyFill="1" applyBorder="1" applyAlignment="1">
      <alignment horizontal="center"/>
    </xf>
    <xf numFmtId="2" fontId="0" fillId="3" borderId="5" xfId="0" applyNumberForma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8" xfId="0" applyBorder="1" applyAlignment="1">
      <alignment horizontal="center"/>
    </xf>
    <xf numFmtId="2" fontId="0" fillId="2" borderId="4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2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3" borderId="5" xfId="0" applyNumberFormat="1" applyFill="1" applyBorder="1" applyAlignment="1">
      <alignment horizontal="center"/>
    </xf>
    <xf numFmtId="0" fontId="0" fillId="0" borderId="0" xfId="0" applyAlignment="1">
      <alignment textRotation="180"/>
    </xf>
    <xf numFmtId="2" fontId="0" fillId="2" borderId="4" xfId="0" applyNumberFormat="1" applyFill="1" applyBorder="1" applyAlignment="1">
      <alignment horizontal="center" vertical="center"/>
    </xf>
    <xf numFmtId="2" fontId="0" fillId="2" borderId="5" xfId="0" applyNumberForma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view="pageBreakPreview" zoomScale="75" zoomScaleSheetLayoutView="75" workbookViewId="0" topLeftCell="A1">
      <selection activeCell="B2" sqref="B2:H2"/>
    </sheetView>
  </sheetViews>
  <sheetFormatPr defaultColWidth="9.00390625" defaultRowHeight="12.75"/>
  <cols>
    <col min="1" max="1" width="6.75390625" style="0" customWidth="1"/>
    <col min="2" max="7" width="14.00390625" style="0" customWidth="1"/>
    <col min="8" max="8" width="15.875" style="1" customWidth="1"/>
    <col min="9" max="9" width="0.6171875" style="0" customWidth="1"/>
    <col min="10" max="10" width="0.6171875" style="0" hidden="1" customWidth="1"/>
  </cols>
  <sheetData>
    <row r="1" spans="8:10" ht="12.75">
      <c r="H1" s="45" t="s">
        <v>0</v>
      </c>
      <c r="I1" s="1"/>
      <c r="J1" s="9"/>
    </row>
    <row r="2" spans="1:9" ht="12.75">
      <c r="A2" s="11"/>
      <c r="B2" s="46" t="s">
        <v>32</v>
      </c>
      <c r="C2" s="46"/>
      <c r="D2" s="46"/>
      <c r="E2" s="46"/>
      <c r="F2" s="46"/>
      <c r="G2" s="46"/>
      <c r="H2" s="46"/>
      <c r="I2" s="11"/>
    </row>
    <row r="3" spans="1:9" ht="12.75">
      <c r="A3" s="40"/>
      <c r="B3" s="40"/>
      <c r="C3" s="40"/>
      <c r="D3" s="40"/>
      <c r="E3" s="40"/>
      <c r="F3" s="40"/>
      <c r="G3" s="40"/>
      <c r="H3" s="40"/>
      <c r="I3" s="10"/>
    </row>
    <row r="5" ht="12.75">
      <c r="H5" s="2" t="s">
        <v>27</v>
      </c>
    </row>
    <row r="6" spans="1:8" ht="12.75">
      <c r="A6" s="3" t="s">
        <v>1</v>
      </c>
      <c r="B6" s="3" t="s">
        <v>10</v>
      </c>
      <c r="C6" s="3" t="s">
        <v>12</v>
      </c>
      <c r="D6" s="3" t="s">
        <v>15</v>
      </c>
      <c r="E6" s="4" t="s">
        <v>19</v>
      </c>
      <c r="F6" s="3" t="s">
        <v>24</v>
      </c>
      <c r="G6" s="3" t="s">
        <v>28</v>
      </c>
      <c r="H6" s="4"/>
    </row>
    <row r="7" spans="1:8" ht="12.75">
      <c r="A7" s="5"/>
      <c r="B7" s="5" t="s">
        <v>11</v>
      </c>
      <c r="C7" s="5" t="s">
        <v>13</v>
      </c>
      <c r="D7" s="5" t="s">
        <v>18</v>
      </c>
      <c r="E7" s="6" t="s">
        <v>20</v>
      </c>
      <c r="F7" s="5" t="s">
        <v>25</v>
      </c>
      <c r="G7" s="5" t="s">
        <v>29</v>
      </c>
      <c r="H7" s="6" t="s">
        <v>8</v>
      </c>
    </row>
    <row r="8" spans="1:8" ht="12.75">
      <c r="A8" s="5"/>
      <c r="B8" s="5" t="s">
        <v>4</v>
      </c>
      <c r="C8" s="5" t="s">
        <v>26</v>
      </c>
      <c r="D8" s="5" t="s">
        <v>23</v>
      </c>
      <c r="E8" s="6" t="s">
        <v>21</v>
      </c>
      <c r="F8" s="5" t="s">
        <v>2</v>
      </c>
      <c r="G8" s="5" t="s">
        <v>3</v>
      </c>
      <c r="H8" s="6" t="s">
        <v>4</v>
      </c>
    </row>
    <row r="9" spans="1:8" ht="12.75">
      <c r="A9" s="5"/>
      <c r="B9" s="5"/>
      <c r="C9" s="5" t="s">
        <v>14</v>
      </c>
      <c r="D9" s="5" t="s">
        <v>16</v>
      </c>
      <c r="E9" s="6" t="s">
        <v>22</v>
      </c>
      <c r="F9" s="5" t="s">
        <v>5</v>
      </c>
      <c r="G9" s="5"/>
      <c r="H9" s="6" t="s">
        <v>26</v>
      </c>
    </row>
    <row r="10" spans="1:8" ht="12.75">
      <c r="A10" s="5"/>
      <c r="B10" s="5"/>
      <c r="C10" s="14"/>
      <c r="D10" s="5" t="s">
        <v>17</v>
      </c>
      <c r="E10" s="19"/>
      <c r="F10" s="5"/>
      <c r="G10" s="5"/>
      <c r="H10" s="6" t="s">
        <v>30</v>
      </c>
    </row>
    <row r="11" spans="1:8" ht="12.75">
      <c r="A11" s="5"/>
      <c r="B11" s="7" t="s">
        <v>6</v>
      </c>
      <c r="C11" s="7" t="s">
        <v>6</v>
      </c>
      <c r="D11" s="13" t="s">
        <v>6</v>
      </c>
      <c r="E11" s="12" t="s">
        <v>6</v>
      </c>
      <c r="F11" s="17" t="s">
        <v>6</v>
      </c>
      <c r="G11" s="17" t="s">
        <v>6</v>
      </c>
      <c r="H11" s="12" t="s">
        <v>6</v>
      </c>
    </row>
    <row r="12" spans="1:8" ht="12.75">
      <c r="A12" s="23"/>
      <c r="B12" s="24"/>
      <c r="C12" s="24"/>
      <c r="D12" s="24"/>
      <c r="E12" s="25"/>
      <c r="F12" s="26"/>
      <c r="G12" s="26"/>
      <c r="H12" s="27"/>
    </row>
    <row r="13" spans="1:8" ht="12.75">
      <c r="A13" s="29">
        <v>1999</v>
      </c>
      <c r="B13" s="32">
        <v>108</v>
      </c>
      <c r="C13" s="32">
        <v>108</v>
      </c>
      <c r="D13" s="32">
        <v>108</v>
      </c>
      <c r="E13" s="32">
        <v>0</v>
      </c>
      <c r="F13" s="34"/>
      <c r="G13" s="34"/>
      <c r="H13" s="32"/>
    </row>
    <row r="14" spans="1:8" ht="12.75">
      <c r="A14" s="30"/>
      <c r="B14" s="15"/>
      <c r="C14" s="15"/>
      <c r="D14" s="15"/>
      <c r="E14" s="15"/>
      <c r="F14" s="35"/>
      <c r="G14" s="35"/>
      <c r="H14" s="15"/>
    </row>
    <row r="15" spans="1:8" ht="12.75">
      <c r="A15" s="30">
        <v>2000</v>
      </c>
      <c r="B15" s="15">
        <v>108</v>
      </c>
      <c r="C15" s="15">
        <v>108</v>
      </c>
      <c r="D15" s="15">
        <v>108</v>
      </c>
      <c r="E15" s="15">
        <v>0</v>
      </c>
      <c r="F15" s="35"/>
      <c r="G15" s="35"/>
      <c r="H15" s="15"/>
    </row>
    <row r="16" spans="1:8" ht="12.75">
      <c r="A16" s="30"/>
      <c r="B16" s="15"/>
      <c r="C16" s="15"/>
      <c r="D16" s="15"/>
      <c r="E16" s="15"/>
      <c r="F16" s="35"/>
      <c r="G16" s="35"/>
      <c r="H16" s="15"/>
    </row>
    <row r="17" spans="1:8" ht="12.75">
      <c r="A17" s="30">
        <v>2001</v>
      </c>
      <c r="B17" s="15">
        <v>108</v>
      </c>
      <c r="C17" s="15">
        <v>108</v>
      </c>
      <c r="D17" s="15">
        <v>108</v>
      </c>
      <c r="E17" s="15">
        <v>19.5</v>
      </c>
      <c r="F17" s="15">
        <v>19.5</v>
      </c>
      <c r="G17" s="15">
        <v>19.5</v>
      </c>
      <c r="H17" s="15">
        <v>0</v>
      </c>
    </row>
    <row r="18" spans="1:8" ht="12.75">
      <c r="A18" s="30"/>
      <c r="B18" s="15"/>
      <c r="C18" s="15"/>
      <c r="D18" s="15"/>
      <c r="E18" s="15"/>
      <c r="F18" s="15"/>
      <c r="G18" s="15"/>
      <c r="H18" s="15"/>
    </row>
    <row r="19" spans="1:8" ht="12.75">
      <c r="A19" s="30">
        <v>2002</v>
      </c>
      <c r="B19" s="15">
        <v>108</v>
      </c>
      <c r="C19" s="15">
        <v>89.5</v>
      </c>
      <c r="D19" s="15">
        <v>108</v>
      </c>
      <c r="E19" s="15">
        <v>18</v>
      </c>
      <c r="F19" s="15">
        <v>18</v>
      </c>
      <c r="G19" s="15">
        <v>18</v>
      </c>
      <c r="H19" s="15">
        <v>0</v>
      </c>
    </row>
    <row r="20" spans="1:8" ht="12.75">
      <c r="A20" s="30"/>
      <c r="B20" s="15"/>
      <c r="C20" s="15"/>
      <c r="D20" s="15"/>
      <c r="E20" s="15"/>
      <c r="F20" s="15"/>
      <c r="G20" s="15"/>
      <c r="H20" s="15"/>
    </row>
    <row r="21" spans="1:8" ht="12.75">
      <c r="A21" s="30">
        <v>2003</v>
      </c>
      <c r="B21" s="15">
        <v>128</v>
      </c>
      <c r="C21" s="15">
        <v>90.5</v>
      </c>
      <c r="D21" s="15">
        <v>127.5</v>
      </c>
      <c r="E21" s="15">
        <v>25</v>
      </c>
      <c r="F21" s="15">
        <v>25</v>
      </c>
      <c r="G21" s="15">
        <f>F21*1.25</f>
        <v>31.25</v>
      </c>
      <c r="H21" s="15">
        <v>0</v>
      </c>
    </row>
    <row r="22" spans="1:8" ht="12.75">
      <c r="A22" s="30"/>
      <c r="B22" s="15"/>
      <c r="C22" s="15"/>
      <c r="D22" s="15"/>
      <c r="E22" s="15"/>
      <c r="F22" s="15"/>
      <c r="G22" s="15"/>
      <c r="H22" s="15"/>
    </row>
    <row r="23" spans="1:8" ht="12.75">
      <c r="A23" s="30">
        <v>2004</v>
      </c>
      <c r="B23" s="15">
        <v>131.75</v>
      </c>
      <c r="C23" s="15">
        <v>63</v>
      </c>
      <c r="D23" s="15">
        <v>127.5</v>
      </c>
      <c r="E23" s="15">
        <v>25</v>
      </c>
      <c r="F23" s="21">
        <v>25</v>
      </c>
      <c r="G23" s="21">
        <f>F23*1.25</f>
        <v>31.25</v>
      </c>
      <c r="H23" s="21">
        <v>0</v>
      </c>
    </row>
    <row r="24" spans="1:8" ht="12.75">
      <c r="A24" s="30"/>
      <c r="B24" s="15"/>
      <c r="C24" s="15"/>
      <c r="D24" s="15"/>
      <c r="E24" s="15"/>
      <c r="F24" s="21"/>
      <c r="G24" s="21"/>
      <c r="H24" s="21"/>
    </row>
    <row r="25" spans="1:8" ht="12.75">
      <c r="A25" s="30">
        <v>2005</v>
      </c>
      <c r="B25" s="15"/>
      <c r="C25" s="15"/>
      <c r="D25" s="15">
        <v>127.5</v>
      </c>
      <c r="E25" s="15">
        <v>25</v>
      </c>
      <c r="F25" s="21">
        <v>25</v>
      </c>
      <c r="G25" s="21">
        <f>F25*1.25</f>
        <v>31.25</v>
      </c>
      <c r="H25" s="21">
        <v>0</v>
      </c>
    </row>
    <row r="26" spans="1:8" ht="12.75">
      <c r="A26" s="30"/>
      <c r="B26" s="15"/>
      <c r="C26" s="15"/>
      <c r="D26" s="15"/>
      <c r="E26" s="15"/>
      <c r="F26" s="21"/>
      <c r="G26" s="21"/>
      <c r="H26" s="21"/>
    </row>
    <row r="27" spans="1:8" ht="12.75">
      <c r="A27" s="30">
        <v>2006</v>
      </c>
      <c r="B27" s="15"/>
      <c r="C27" s="15"/>
      <c r="D27" s="15">
        <v>127.5</v>
      </c>
      <c r="E27" s="15">
        <v>15</v>
      </c>
      <c r="F27" s="21">
        <v>0.4</v>
      </c>
      <c r="G27" s="21">
        <v>0.5</v>
      </c>
      <c r="H27" s="21">
        <v>14.6</v>
      </c>
    </row>
    <row r="28" spans="1:8" ht="12.75">
      <c r="A28" s="31"/>
      <c r="B28" s="33"/>
      <c r="C28" s="33"/>
      <c r="D28" s="33"/>
      <c r="E28" s="33"/>
      <c r="F28" s="22"/>
      <c r="G28" s="22"/>
      <c r="H28" s="36"/>
    </row>
    <row r="29" spans="1:8" ht="12.75">
      <c r="A29" s="41" t="s">
        <v>7</v>
      </c>
      <c r="B29" s="38" t="s">
        <v>27</v>
      </c>
      <c r="C29" s="28"/>
      <c r="D29" s="28"/>
      <c r="E29" s="38">
        <f>SUM(E13:E27)</f>
        <v>127.5</v>
      </c>
      <c r="F29" s="38">
        <f>SUM(F17:F27)</f>
        <v>112.9</v>
      </c>
      <c r="G29" s="38">
        <f>SUM(G17:G27)</f>
        <v>131.75</v>
      </c>
      <c r="H29" s="43">
        <v>14.6</v>
      </c>
    </row>
    <row r="30" spans="1:8" ht="12.75">
      <c r="A30" s="42"/>
      <c r="B30" s="39"/>
      <c r="C30" s="16"/>
      <c r="D30" s="16"/>
      <c r="E30" s="39"/>
      <c r="F30" s="39"/>
      <c r="G30" s="39"/>
      <c r="H30" s="44"/>
    </row>
    <row r="31" ht="12.75">
      <c r="F31" s="18"/>
    </row>
    <row r="32" spans="6:8" ht="12.75">
      <c r="F32" s="8"/>
      <c r="H32" s="20" t="s">
        <v>27</v>
      </c>
    </row>
    <row r="33" ht="12.75">
      <c r="A33" t="s">
        <v>9</v>
      </c>
    </row>
    <row r="34" spans="1:2" ht="12.75">
      <c r="A34" t="s">
        <v>27</v>
      </c>
      <c r="B34" t="s">
        <v>31</v>
      </c>
    </row>
    <row r="35" ht="15.75">
      <c r="A35" s="37">
        <v>28</v>
      </c>
    </row>
    <row r="36" ht="12.75">
      <c r="A36" s="37"/>
    </row>
  </sheetData>
  <mergeCells count="8">
    <mergeCell ref="B2:H2"/>
    <mergeCell ref="E29:E30"/>
    <mergeCell ref="A3:H3"/>
    <mergeCell ref="A29:A30"/>
    <mergeCell ref="F29:F30"/>
    <mergeCell ref="G29:G30"/>
    <mergeCell ref="H29:H30"/>
    <mergeCell ref="B29:B30"/>
  </mergeCells>
  <printOptions horizontalCentered="1"/>
  <pageMargins left="0.9448818897637796" right="0.472440944881889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Sitárová Eva</cp:lastModifiedBy>
  <cp:lastPrinted>2004-09-16T15:22:23Z</cp:lastPrinted>
  <dcterms:created xsi:type="dcterms:W3CDTF">1997-01-24T11:07:25Z</dcterms:created>
  <dcterms:modified xsi:type="dcterms:W3CDTF">2004-09-16T15:22:26Z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