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2" activeTab="2"/>
  </bookViews>
  <sheets>
    <sheet name="SAPBEXqueries" sheetId="1" state="veryHidden" r:id="rId1"/>
    <sheet name="SAPBEXfilters" sheetId="2" state="veryHidden" r:id="rId2"/>
    <sheet name="PaV PO štátu 2007" sheetId="3" r:id="rId3"/>
  </sheets>
  <definedNames>
    <definedName name="SAPBEXq0001" localSheetId="0">#REF!</definedName>
    <definedName name="SAPBEXq0001f44SVIGIOGUNLYTNMDVUQK8VNT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4T0WD7YEX3Q456EUD4QT9J61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WRILPBI7S3DHPBHLIX555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N1FW5LJ2CA65IZHPU3H83T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32</definedName>
    <definedName name="SAPBEXsysID" hidden="1">"BSP"</definedName>
    <definedName name="SAPBEXwbID" hidden="1">"483WX9ZSXCOJZ3UTDIO9BDC95"</definedName>
  </definedNames>
  <calcPr fullCalcOnLoad="1"/>
</workbook>
</file>

<file path=xl/sharedStrings.xml><?xml version="1.0" encoding="utf-8"?>
<sst xmlns="http://schemas.openxmlformats.org/spreadsheetml/2006/main" count="1697" uniqueCount="203">
  <si>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</si>
  <si>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</si>
  <si>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</si>
  <si>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</si>
  <si>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</si>
  <si>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</si>
  <si>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</si>
  <si>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</si>
  <si>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</si>
  <si>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</si>
  <si>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</si>
  <si>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</si>
  <si>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</si>
  <si>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U</t>
  </si>
  <si>
    <t>4</t>
  </si>
  <si>
    <t>00</t>
  </si>
  <si>
    <t>00000000</t>
  </si>
  <si>
    <t>K</t>
  </si>
  <si>
    <t>A</t>
  </si>
  <si>
    <t>H</t>
  </si>
  <si>
    <t>0000</t>
  </si>
  <si>
    <t>Ukazovatele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</si>
  <si>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</si>
  <si>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</si>
  <si>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</si>
  <si>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</si>
  <si>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</si>
  <si>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</si>
  <si>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</si>
  <si>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</si>
  <si>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</si>
  <si>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</si>
  <si>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</si>
  <si>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</si>
  <si>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</si>
  <si>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</si>
  <si>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</si>
  <si>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</si>
  <si>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</si>
  <si>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</si>
  <si>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</si>
  <si>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</si>
  <si>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</si>
  <si>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</si>
  <si>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</si>
  <si>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</si>
  <si>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</si>
  <si>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</si>
  <si>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</si>
  <si>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</si>
  <si>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</si>
  <si>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</si>
  <si>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</si>
  <si>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</si>
  <si>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</si>
  <si>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</si>
  <si>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</si>
  <si>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</si>
  <si>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</si>
  <si>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</si>
  <si>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</si>
  <si>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</si>
  <si>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</si>
  <si>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</si>
  <si>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</si>
  <si>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</si>
  <si>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SAPBEXq0002</t>
  </si>
  <si>
    <t xml:space="preserve">
X</t>
  </si>
  <si>
    <t xml:space="preserve">
X</t>
  </si>
  <si>
    <t>200</t>
  </si>
  <si>
    <t>300</t>
  </si>
  <si>
    <t>600</t>
  </si>
  <si>
    <t>700</t>
  </si>
  <si>
    <t xml:space="preserve">Schválený rozpočet     </t>
  </si>
  <si>
    <t>SAPBEXq0003</t>
  </si>
  <si>
    <t>ZC_POLOZK</t>
  </si>
  <si>
    <t>Poloľka</t>
  </si>
  <si>
    <t>Upravnený rozpočet (v tis. SKK)</t>
  </si>
  <si>
    <t>% k upravenému rozpočtu</t>
  </si>
  <si>
    <t>0004</t>
  </si>
  <si>
    <t>6</t>
  </si>
  <si>
    <t>SAPBEXq0004</t>
  </si>
  <si>
    <t>A.</t>
  </si>
  <si>
    <t>Daňové príjmy</t>
  </si>
  <si>
    <t>B.</t>
  </si>
  <si>
    <t>Nedaňové príjmy</t>
  </si>
  <si>
    <t>Bežné výdavky</t>
  </si>
  <si>
    <t>1.</t>
  </si>
  <si>
    <t>Príjmy z podnikania a z vlastníctva majetku</t>
  </si>
  <si>
    <t>610</t>
  </si>
  <si>
    <t>220</t>
  </si>
  <si>
    <t>2.</t>
  </si>
  <si>
    <t>620</t>
  </si>
  <si>
    <t>230</t>
  </si>
  <si>
    <t>3.</t>
  </si>
  <si>
    <t>Kapitálové príjmy</t>
  </si>
  <si>
    <t>630</t>
  </si>
  <si>
    <t>Tovary a služby</t>
  </si>
  <si>
    <t>240</t>
  </si>
  <si>
    <t>4.</t>
  </si>
  <si>
    <t>640</t>
  </si>
  <si>
    <t>Bežné transfery</t>
  </si>
  <si>
    <t>5.</t>
  </si>
  <si>
    <t>290</t>
  </si>
  <si>
    <t>6.</t>
  </si>
  <si>
    <t>Iné nedaňové príjmy</t>
  </si>
  <si>
    <t>C.</t>
  </si>
  <si>
    <t>Granty a transfery</t>
  </si>
  <si>
    <t>Kapitálové výdavky</t>
  </si>
  <si>
    <t>710</t>
  </si>
  <si>
    <t>Obstarávanie kapitálových aktív</t>
  </si>
  <si>
    <t>Kapitálové transfery</t>
  </si>
  <si>
    <t>0000010003</t>
  </si>
  <si>
    <t>Z71_RTFIN</t>
  </si>
  <si>
    <t>01</t>
  </si>
  <si>
    <t>ZC_PODPOL</t>
  </si>
  <si>
    <t>Podpoloľka</t>
  </si>
  <si>
    <t>Z_KAPITO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</si>
  <si>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</si>
  <si>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</si>
  <si>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</si>
  <si>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</si>
  <si>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320</t>
  </si>
  <si>
    <t>340</t>
  </si>
  <si>
    <t>Tuzemské bežné granty a transfery</t>
  </si>
  <si>
    <t>Tuzemské kapitálové granty a transfery</t>
  </si>
  <si>
    <t>Zahraničné granty</t>
  </si>
  <si>
    <t>Zahraničné transfery</t>
  </si>
  <si>
    <t>44SVIHSRMM9V2KWBCW8S8KNYH</t>
  </si>
  <si>
    <t>44SVIGIOGUNLYTNMDVUQK8VNT</t>
  </si>
  <si>
    <t>44SVIG3BEXG6XKKQ27Q204Y89</t>
  </si>
  <si>
    <t>44SVIGAZXW1WG74681SEA6WY1</t>
  </si>
  <si>
    <t>44SVIGQCZT9BHG72JPX2UAUDL</t>
  </si>
  <si>
    <t>44SVIGY1IRV102QIPJZF4CT3D</t>
  </si>
  <si>
    <t>44SVIH5Q1QGQIP9YVE1REERT5</t>
  </si>
  <si>
    <t>44SVIHDEKP2G1BTF1843OGQIX</t>
  </si>
  <si>
    <t>44SVIET895TXTTC137C0BT5XL</t>
  </si>
  <si>
    <t>44T0WEI1KOPZ7WF3TDISHLBGP</t>
  </si>
  <si>
    <t>44T0WD7YEX3Q456EUD4QT9J61</t>
  </si>
  <si>
    <t>44T0WCSLCZWB2W3IIP0295LQH</t>
  </si>
  <si>
    <t>44T0WD09VYI0LIMYOJ2EJ7KG9</t>
  </si>
  <si>
    <t>44T0WDFMXVPFMRPV07733BHVT</t>
  </si>
  <si>
    <t>44T0WDNBGUB55E9B619FDDGLL</t>
  </si>
  <si>
    <t>44T0WDUZZSWUO0SRBVBRNFFBD</t>
  </si>
  <si>
    <t>44T0WE2OIRIK6NC7HPE3XHE15</t>
  </si>
  <si>
    <t>44T0WBII78A1Z4UTJOM0KTTFT</t>
  </si>
  <si>
    <t>44T0WSSOV34GVUM6OBVN78XFT</t>
  </si>
  <si>
    <t>44T0WRILPBI7S3DHPBHLIX555</t>
  </si>
  <si>
    <t>44T0WR38NEASQUALDNCWYT7PL</t>
  </si>
  <si>
    <t>44T0WRAX6CWI9GU1JHF98V6FD</t>
  </si>
  <si>
    <t>44T0WRQA8A3XAPWXV5JXSZ3UX</t>
  </si>
  <si>
    <t>44T0WRXYR8PMTCGE0ZMA312KP</t>
  </si>
  <si>
    <t>44T0WS5NA7BCBYZU6TOMD31AH</t>
  </si>
  <si>
    <t>44T0WSDBT5X1ULJACNQYN5009</t>
  </si>
  <si>
    <t>44T0WPT5HMOJN31WEMYVAHFEX</t>
  </si>
  <si>
    <t>Bežné transfery pre ŠZÚ (PO)</t>
  </si>
  <si>
    <t>44SN1H68RAOLDXE7YI3VRT0EH</t>
  </si>
  <si>
    <t>44SN1FW5LJ2CA65IZHPU3H83T</t>
  </si>
  <si>
    <t>44SN1FGSJLUX8X2MNTL5JDAO9</t>
  </si>
  <si>
    <t>44SN1FOH2KGMRJM2TNNHTF9E1</t>
  </si>
  <si>
    <t>44SN1G3U4HO1SSOZ5BS6DJ6TL</t>
  </si>
  <si>
    <t>44SN1GBING9RBF8FB5UINL5JD</t>
  </si>
  <si>
    <t>44SN1GJ76EVGU1RVGZWUXN495</t>
  </si>
  <si>
    <t>44SN1GQVPDH6COBBMTZ77P2YX</t>
  </si>
  <si>
    <t>44SN1E6PDU8O55TXOT73V1IDL</t>
  </si>
  <si>
    <t>Kapitálové transfery pre ŠZÚ (PO)</t>
  </si>
  <si>
    <t>641</t>
  </si>
  <si>
    <t>642</t>
  </si>
  <si>
    <t>721</t>
  </si>
  <si>
    <t>(v tis. Sk)</t>
  </si>
  <si>
    <t>644</t>
  </si>
  <si>
    <t>649</t>
  </si>
  <si>
    <t>Štátna pokladnica</t>
  </si>
  <si>
    <t>Tabuľka: 5</t>
  </si>
  <si>
    <t>Strana: 1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</si>
  <si>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</si>
  <si>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</si>
  <si>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</si>
  <si>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</si>
  <si>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</si>
  <si>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</si>
  <si>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</si>
  <si>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</si>
  <si>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>Úroky z tuzemských úverov, pôžičiek, návratných fin. výpomocí, vkladov a ážio</t>
  </si>
  <si>
    <t>Splácanie úrokov a ostatné platby súvisiace s úverom, pôžičkou, návratnou fin. výp. a fin. prenájmom</t>
  </si>
  <si>
    <t>Prehľad príjmov a výdavkov príspevkových organizácií kapitoly štátneho rozpočtu podľa ekonomickej klasifikácie za rok 2007</t>
  </si>
  <si>
    <t>Úroky zo zahraničných úverov, pôžičiek, návratných fin. výpomocí a vkladov</t>
  </si>
  <si>
    <t>20071231</t>
  </si>
  <si>
    <t>31.12.2007</t>
  </si>
  <si>
    <t>100</t>
  </si>
  <si>
    <t>210</t>
  </si>
  <si>
    <t>330</t>
  </si>
  <si>
    <t>250</t>
  </si>
  <si>
    <t>720</t>
  </si>
  <si>
    <t>650</t>
  </si>
  <si>
    <t>Administratívne poplatky a iné poplatky a platby</t>
  </si>
  <si>
    <t>03</t>
  </si>
  <si>
    <t>0000009002</t>
  </si>
  <si>
    <t>0000000120</t>
  </si>
  <si>
    <t>012</t>
  </si>
  <si>
    <t>12</t>
  </si>
  <si>
    <t>Ministerstvo vnútra</t>
  </si>
  <si>
    <r>
      <t xml:space="preserve">Číslo a názov kapitoly štátneho rozpočtu:                                                                    </t>
    </r>
    <r>
      <rPr>
        <b/>
        <sz val="10"/>
        <rFont val="Arial"/>
        <family val="2"/>
      </rPr>
      <t xml:space="preserve"> 12 Ministerstvo vnútra SR  </t>
    </r>
    <r>
      <rPr>
        <sz val="10"/>
        <rFont val="Arial"/>
        <family val="0"/>
      </rPr>
      <t xml:space="preserve">                        </t>
    </r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</si>
</sst>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#,##0.00\ %"/>
    <numFmt numFmtId="166" formatCode="#,##0.0\ %"/>
    <numFmt numFmtId="167" formatCode="0.0%"/>
    <numFmt numFmtId="168" formatCode="#,##0.0"/>
    <numFmt numFmtId="169" formatCode="#,##0.0\ %;\-\ #,##0.0\ %"/>
    <numFmt numFmtId="170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1" applyAlignment="1">
      <alignment horizontal="left" vertical="top" wrapText="1" inden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 indent="1"/>
    </xf>
    <xf numFmtId="0" fontId="13" fillId="0" borderId="0" xfId="0" applyFont="1" applyFill="1" applyAlignment="1">
      <alignment/>
    </xf>
    <xf numFmtId="14" fontId="12" fillId="0" borderId="0" xfId="0" applyNumberFormat="1" applyFont="1" applyFill="1" applyAlignment="1">
      <alignment horizontal="left"/>
    </xf>
    <xf numFmtId="167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/>
    </xf>
    <xf numFmtId="167" fontId="15" fillId="0" borderId="0" xfId="0" applyNumberFormat="1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 quotePrefix="1">
      <alignment/>
      <protection locked="0"/>
    </xf>
    <xf numFmtId="0" fontId="13" fillId="0" borderId="0" xfId="0" applyFont="1" applyAlignment="1">
      <alignment horizontal="left"/>
    </xf>
    <xf numFmtId="0" fontId="13" fillId="0" borderId="0" xfId="0" applyFont="1" applyFill="1" applyAlignment="1" applyProtection="1">
      <alignment/>
      <protection locked="0"/>
    </xf>
    <xf numFmtId="0" fontId="12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5" xfId="48" applyFont="1" applyFill="1" applyBorder="1" applyAlignment="1" applyProtection="1">
      <alignment horizontal="center" vertical="center" wrapText="1"/>
      <protection locked="0"/>
    </xf>
    <xf numFmtId="0" fontId="3" fillId="0" borderId="5" xfId="56" applyFont="1" applyFill="1" applyBorder="1" applyAlignment="1" quotePrefix="1">
      <alignment horizontal="center" vertical="center" wrapText="1"/>
    </xf>
    <xf numFmtId="0" fontId="3" fillId="0" borderId="5" xfId="56" applyFont="1" applyFill="1" applyBorder="1" applyAlignment="1">
      <alignment horizontal="center" vertical="center" wrapText="1"/>
    </xf>
    <xf numFmtId="167" fontId="3" fillId="0" borderId="6" xfId="56" applyNumberFormat="1" applyFont="1" applyFill="1" applyBorder="1" applyAlignment="1" quotePrefix="1">
      <alignment horizontal="center" vertical="center" wrapText="1"/>
    </xf>
    <xf numFmtId="0" fontId="16" fillId="0" borderId="0" xfId="48" applyFont="1" applyFill="1" applyBorder="1" applyAlignment="1" applyProtection="1">
      <alignment horizontal="center" vertical="center" wrapText="1"/>
      <protection locked="0"/>
    </xf>
    <xf numFmtId="0" fontId="16" fillId="0" borderId="0" xfId="56" applyFont="1" applyFill="1" applyBorder="1" applyAlignment="1" quotePrefix="1">
      <alignment horizontal="center" vertical="center" wrapText="1"/>
    </xf>
    <xf numFmtId="167" fontId="16" fillId="0" borderId="0" xfId="56" applyNumberFormat="1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3" fillId="0" borderId="5" xfId="48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3" fontId="16" fillId="0" borderId="0" xfId="53" applyNumberFormat="1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40" applyFont="1" applyFill="1" applyBorder="1" applyAlignment="1">
      <alignment vertical="center"/>
    </xf>
    <xf numFmtId="3" fontId="17" fillId="0" borderId="0" xfId="53" applyNumberFormat="1" applyFont="1" applyFill="1" applyBorder="1" applyAlignment="1" applyProtection="1" quotePrefix="1">
      <alignment horizontal="right" vertical="center"/>
      <protection locked="0"/>
    </xf>
    <xf numFmtId="3" fontId="17" fillId="0" borderId="0" xfId="53" applyNumberFormat="1" applyFont="1" applyFill="1" applyBorder="1" applyAlignment="1" applyProtection="1">
      <alignment horizontal="right" vertical="center"/>
      <protection locked="0"/>
    </xf>
    <xf numFmtId="167" fontId="17" fillId="0" borderId="0" xfId="53" applyNumberFormat="1" applyFont="1" applyFill="1" applyBorder="1" applyAlignment="1" applyProtection="1">
      <alignment horizontal="right" vertical="center"/>
      <protection locked="0"/>
    </xf>
    <xf numFmtId="9" fontId="12" fillId="0" borderId="0" xfId="20" applyFont="1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0" fontId="0" fillId="0" borderId="13" xfId="42" applyFont="1" applyFill="1" applyBorder="1" applyAlignment="1">
      <alignment vertical="center"/>
    </xf>
    <xf numFmtId="3" fontId="17" fillId="0" borderId="0" xfId="53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40" applyFont="1" applyFill="1" applyBorder="1" applyAlignment="1" applyProtection="1">
      <alignment vertical="center"/>
      <protection locked="0"/>
    </xf>
    <xf numFmtId="0" fontId="0" fillId="0" borderId="13" xfId="42" applyFont="1" applyFill="1" applyBorder="1" applyAlignment="1">
      <alignment horizontal="left" vertical="center"/>
    </xf>
    <xf numFmtId="0" fontId="12" fillId="0" borderId="0" xfId="42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42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42" applyFont="1" applyFill="1" applyBorder="1" applyAlignment="1" applyProtection="1">
      <alignment vertical="center" wrapText="1"/>
      <protection locked="0"/>
    </xf>
    <xf numFmtId="0" fontId="11" fillId="0" borderId="16" xfId="42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4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6" fillId="0" borderId="0" xfId="23" applyFont="1" applyFill="1" applyBorder="1" applyAlignment="1">
      <alignment horizontal="left" vertical="center"/>
    </xf>
    <xf numFmtId="3" fontId="16" fillId="0" borderId="0" xfId="21" applyNumberFormat="1" applyFont="1" applyFill="1" applyBorder="1" applyAlignment="1" applyProtection="1" quotePrefix="1">
      <alignment vertic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9" xfId="42" applyFont="1" applyFill="1" applyBorder="1" applyAlignment="1" applyProtection="1">
      <alignment vertical="center"/>
      <protection locked="0"/>
    </xf>
    <xf numFmtId="0" fontId="0" fillId="0" borderId="19" xfId="40" applyFont="1" applyFill="1" applyBorder="1" applyAlignment="1" applyProtection="1">
      <alignment horizontal="left" vertical="center"/>
      <protection locked="0"/>
    </xf>
    <xf numFmtId="0" fontId="11" fillId="0" borderId="19" xfId="40" applyFont="1" applyFill="1" applyBorder="1" applyAlignment="1" applyProtection="1">
      <alignment vertical="center"/>
      <protection locked="0"/>
    </xf>
    <xf numFmtId="0" fontId="0" fillId="0" borderId="19" xfId="4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21" xfId="4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indent="1"/>
    </xf>
    <xf numFmtId="3" fontId="11" fillId="0" borderId="13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0" fillId="0" borderId="24" xfId="40" applyFont="1" applyFill="1" applyBorder="1" applyAlignment="1" applyProtection="1" quotePrefix="1">
      <alignment horizontal="left" vertical="center"/>
      <protection locked="0"/>
    </xf>
    <xf numFmtId="0" fontId="12" fillId="0" borderId="3" xfId="42" applyFont="1" applyFill="1" applyBorder="1" applyAlignment="1" applyProtection="1" quotePrefix="1">
      <alignment horizontal="left" vertical="center"/>
      <protection locked="0"/>
    </xf>
    <xf numFmtId="0" fontId="12" fillId="0" borderId="3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11" fillId="0" borderId="25" xfId="0" applyNumberFormat="1" applyFont="1" applyBorder="1" applyAlignment="1">
      <alignment/>
    </xf>
    <xf numFmtId="0" fontId="0" fillId="0" borderId="26" xfId="40" applyFont="1" applyFill="1" applyBorder="1" applyAlignment="1" applyProtection="1" quotePrefix="1">
      <alignment horizontal="left" vertical="center"/>
      <protection locked="0"/>
    </xf>
    <xf numFmtId="170" fontId="11" fillId="0" borderId="27" xfId="0" applyNumberFormat="1" applyFont="1" applyBorder="1" applyAlignment="1">
      <alignment/>
    </xf>
    <xf numFmtId="3" fontId="3" fillId="0" borderId="5" xfId="53" applyNumberFormat="1" applyFont="1" applyFill="1" applyBorder="1" applyAlignment="1">
      <alignment horizontal="right" vertical="center"/>
    </xf>
    <xf numFmtId="170" fontId="0" fillId="0" borderId="28" xfId="0" applyNumberFormat="1" applyFont="1" applyBorder="1" applyAlignment="1">
      <alignment/>
    </xf>
    <xf numFmtId="170" fontId="11" fillId="0" borderId="6" xfId="0" applyNumberFormat="1" applyFont="1" applyBorder="1" applyAlignment="1">
      <alignment/>
    </xf>
    <xf numFmtId="3" fontId="3" fillId="0" borderId="5" xfId="56" applyNumberFormat="1" applyFont="1" applyFill="1" applyBorder="1" applyAlignment="1" quotePrefix="1">
      <alignment horizontal="right" vertical="center" wrapText="1"/>
    </xf>
    <xf numFmtId="3" fontId="11" fillId="0" borderId="29" xfId="0" applyNumberFormat="1" applyFont="1" applyFill="1" applyBorder="1" applyAlignment="1">
      <alignment/>
    </xf>
    <xf numFmtId="170" fontId="11" fillId="0" borderId="30" xfId="0" applyNumberFormat="1" applyFont="1" applyBorder="1" applyAlignment="1">
      <alignment/>
    </xf>
    <xf numFmtId="0" fontId="13" fillId="0" borderId="0" xfId="57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128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157</v>
      </c>
      <c r="AG4" s="1" t="s">
        <v>21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13</v>
      </c>
      <c r="AS4" s="1" t="s">
        <v>7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17</v>
      </c>
      <c r="AZ4" s="1" t="s">
        <v>157</v>
      </c>
      <c r="BA4" s="1" t="s">
        <v>18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157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157</v>
      </c>
      <c r="CO4" s="1" t="s">
        <v>160</v>
      </c>
      <c r="CP4" s="1" t="s">
        <v>29</v>
      </c>
      <c r="CQ4" s="1" t="s">
        <v>12</v>
      </c>
      <c r="CR4" s="1" t="s">
        <v>7</v>
      </c>
      <c r="CS4" s="1" t="s">
        <v>30</v>
      </c>
      <c r="CT4" s="1" t="s">
        <v>7</v>
      </c>
      <c r="CU4" s="1" t="s">
        <v>31</v>
      </c>
      <c r="CV4" s="1" t="s">
        <v>1</v>
      </c>
      <c r="DG4">
        <v>7</v>
      </c>
      <c r="DH4" s="1" t="s">
        <v>75</v>
      </c>
      <c r="DI4" s="1" t="s">
        <v>22</v>
      </c>
      <c r="DJ4" s="1" t="s">
        <v>23</v>
      </c>
      <c r="DK4" s="1" t="s">
        <v>20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160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187</v>
      </c>
      <c r="GF4" s="1" t="s">
        <v>188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3</v>
      </c>
      <c r="C5" t="s">
        <v>137</v>
      </c>
      <c r="D5" t="b">
        <v>1</v>
      </c>
      <c r="E5" t="b">
        <v>1</v>
      </c>
      <c r="F5" t="s">
        <v>66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75</v>
      </c>
      <c r="AG5" s="1" t="s">
        <v>76</v>
      </c>
      <c r="AH5" s="1" t="s">
        <v>1</v>
      </c>
      <c r="AI5" s="1" t="s">
        <v>7</v>
      </c>
      <c r="AJ5" s="1" t="s">
        <v>24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30</v>
      </c>
      <c r="AZ5" s="1" t="s">
        <v>75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28</v>
      </c>
      <c r="BZ5" s="1" t="s">
        <v>7</v>
      </c>
      <c r="CA5" s="1" t="s">
        <v>8</v>
      </c>
      <c r="CB5" s="1" t="s">
        <v>158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157</v>
      </c>
      <c r="CO5" s="1" t="s">
        <v>161</v>
      </c>
      <c r="CP5" s="1" t="s">
        <v>77</v>
      </c>
      <c r="CQ5" s="1" t="s">
        <v>27</v>
      </c>
      <c r="CR5" s="1" t="s">
        <v>7</v>
      </c>
      <c r="CS5" s="1" t="s">
        <v>30</v>
      </c>
      <c r="CT5" s="1" t="s">
        <v>7</v>
      </c>
      <c r="CU5" s="1" t="s">
        <v>31</v>
      </c>
      <c r="CV5" s="1" t="s">
        <v>1</v>
      </c>
      <c r="DG5">
        <v>7</v>
      </c>
      <c r="DH5" s="1" t="s">
        <v>75</v>
      </c>
      <c r="DI5" s="1" t="s">
        <v>25</v>
      </c>
      <c r="DJ5" s="1" t="s">
        <v>26</v>
      </c>
      <c r="DK5" s="1" t="s">
        <v>20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161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1</v>
      </c>
      <c r="EK5" s="1" t="s">
        <v>14</v>
      </c>
      <c r="EL5" s="1" t="s">
        <v>8</v>
      </c>
      <c r="EM5" s="1" t="s">
        <v>7</v>
      </c>
      <c r="EN5" s="1" t="s">
        <v>7</v>
      </c>
      <c r="FY5">
        <v>7</v>
      </c>
      <c r="FZ5" s="1" t="s">
        <v>117</v>
      </c>
      <c r="GA5" s="1" t="s">
        <v>3</v>
      </c>
      <c r="GB5" s="1" t="s">
        <v>30</v>
      </c>
      <c r="GC5" s="1" t="s">
        <v>5</v>
      </c>
      <c r="GD5" s="1" t="s">
        <v>6</v>
      </c>
      <c r="GE5" s="1" t="s">
        <v>199</v>
      </c>
      <c r="GF5" s="1" t="s">
        <v>200</v>
      </c>
      <c r="GG5" s="1" t="s">
        <v>7</v>
      </c>
      <c r="GH5" s="1" t="s">
        <v>7</v>
      </c>
      <c r="GI5" s="1" t="s">
        <v>201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2</v>
      </c>
      <c r="C6" t="s">
        <v>146</v>
      </c>
      <c r="D6" t="b">
        <v>1</v>
      </c>
      <c r="E6" t="b">
        <v>1</v>
      </c>
      <c r="F6" t="s">
        <v>74</v>
      </c>
      <c r="G6">
        <v>2</v>
      </c>
      <c r="H6">
        <v>2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115</v>
      </c>
      <c r="AG6" s="1" t="s">
        <v>116</v>
      </c>
      <c r="AH6" s="1" t="s">
        <v>1</v>
      </c>
      <c r="AI6" s="1" t="s">
        <v>7</v>
      </c>
      <c r="AJ6" s="1" t="s">
        <v>24</v>
      </c>
      <c r="AK6" s="1" t="s">
        <v>27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3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115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28</v>
      </c>
      <c r="BV6" s="1" t="s">
        <v>8</v>
      </c>
      <c r="BW6" s="1" t="s">
        <v>7</v>
      </c>
      <c r="BX6" s="1" t="s">
        <v>7</v>
      </c>
      <c r="BY6" s="1" t="s">
        <v>28</v>
      </c>
      <c r="BZ6" s="1" t="s">
        <v>7</v>
      </c>
      <c r="CA6" s="1" t="s">
        <v>8</v>
      </c>
      <c r="CB6" s="1" t="s">
        <v>159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157</v>
      </c>
      <c r="CO6" s="1" t="s">
        <v>162</v>
      </c>
      <c r="CP6" s="1" t="s">
        <v>32</v>
      </c>
      <c r="CQ6" s="1" t="s">
        <v>33</v>
      </c>
      <c r="CR6" s="1" t="s">
        <v>7</v>
      </c>
      <c r="CS6" s="1" t="s">
        <v>30</v>
      </c>
      <c r="CT6" s="1" t="s">
        <v>7</v>
      </c>
      <c r="CU6" s="1" t="s">
        <v>31</v>
      </c>
      <c r="CV6" s="1" t="s">
        <v>1</v>
      </c>
      <c r="DG6">
        <v>7</v>
      </c>
      <c r="DH6" s="1" t="s">
        <v>115</v>
      </c>
      <c r="DI6" s="1" t="s">
        <v>22</v>
      </c>
      <c r="DJ6" s="1" t="s">
        <v>23</v>
      </c>
      <c r="DK6" s="1" t="s">
        <v>20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162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1</v>
      </c>
      <c r="EK6" s="1" t="s">
        <v>65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187</v>
      </c>
      <c r="GF6" s="1" t="s">
        <v>188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1</v>
      </c>
      <c r="C7" t="s">
        <v>156</v>
      </c>
      <c r="D7" t="b">
        <v>1</v>
      </c>
      <c r="E7" t="b">
        <v>1</v>
      </c>
      <c r="F7" t="s">
        <v>81</v>
      </c>
      <c r="G7">
        <v>0</v>
      </c>
      <c r="H7">
        <v>0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147</v>
      </c>
      <c r="AG7" s="1" t="s">
        <v>21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13</v>
      </c>
      <c r="AS7" s="1" t="s">
        <v>7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17</v>
      </c>
      <c r="AZ7" s="1" t="s">
        <v>147</v>
      </c>
      <c r="BA7" s="1" t="s">
        <v>18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147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157</v>
      </c>
      <c r="CO7" s="1" t="s">
        <v>163</v>
      </c>
      <c r="CP7" s="1" t="s">
        <v>78</v>
      </c>
      <c r="CQ7" s="1" t="s">
        <v>79</v>
      </c>
      <c r="CR7" s="1" t="s">
        <v>7</v>
      </c>
      <c r="CS7" s="1" t="s">
        <v>30</v>
      </c>
      <c r="CT7" s="1" t="s">
        <v>7</v>
      </c>
      <c r="CU7" s="1" t="s">
        <v>31</v>
      </c>
      <c r="CV7" s="1" t="s">
        <v>1</v>
      </c>
      <c r="DG7">
        <v>7</v>
      </c>
      <c r="DH7" s="1" t="s">
        <v>115</v>
      </c>
      <c r="DI7" s="1" t="s">
        <v>25</v>
      </c>
      <c r="DJ7" s="1" t="s">
        <v>26</v>
      </c>
      <c r="DK7" s="1" t="s">
        <v>20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163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1</v>
      </c>
      <c r="EK7" s="1" t="s">
        <v>80</v>
      </c>
      <c r="EL7" s="1" t="s">
        <v>8</v>
      </c>
      <c r="EM7" s="1" t="s">
        <v>7</v>
      </c>
      <c r="EN7" s="1" t="s">
        <v>7</v>
      </c>
      <c r="FY7">
        <v>6</v>
      </c>
      <c r="FZ7" s="1" t="s">
        <v>117</v>
      </c>
      <c r="GA7" s="1" t="s">
        <v>3</v>
      </c>
      <c r="GB7" s="1" t="s">
        <v>30</v>
      </c>
      <c r="GC7" s="1" t="s">
        <v>5</v>
      </c>
      <c r="GD7" s="1" t="s">
        <v>6</v>
      </c>
      <c r="GE7" s="1" t="s">
        <v>199</v>
      </c>
      <c r="GF7" s="1" t="s">
        <v>200</v>
      </c>
      <c r="GG7" s="1" t="s">
        <v>7</v>
      </c>
      <c r="GH7" s="1" t="s">
        <v>7</v>
      </c>
      <c r="GI7" s="1" t="s">
        <v>201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75</v>
      </c>
      <c r="AG8" s="1" t="s">
        <v>76</v>
      </c>
      <c r="AH8" s="1" t="s">
        <v>1</v>
      </c>
      <c r="AI8" s="1" t="s">
        <v>7</v>
      </c>
      <c r="AJ8" s="1" t="s">
        <v>24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28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30</v>
      </c>
      <c r="AZ8" s="1" t="s">
        <v>75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28</v>
      </c>
      <c r="BZ8" s="1" t="s">
        <v>7</v>
      </c>
      <c r="CA8" s="1" t="s">
        <v>8</v>
      </c>
      <c r="CB8" s="1" t="s">
        <v>148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147</v>
      </c>
      <c r="CO8" s="1" t="s">
        <v>150</v>
      </c>
      <c r="CP8" s="1" t="s">
        <v>29</v>
      </c>
      <c r="CQ8" s="1" t="s">
        <v>12</v>
      </c>
      <c r="CR8" s="1" t="s">
        <v>7</v>
      </c>
      <c r="CS8" s="1" t="s">
        <v>30</v>
      </c>
      <c r="CT8" s="1" t="s">
        <v>7</v>
      </c>
      <c r="CU8" s="1" t="s">
        <v>31</v>
      </c>
      <c r="CV8" s="1" t="s">
        <v>1</v>
      </c>
      <c r="DG8">
        <v>7</v>
      </c>
      <c r="DH8" s="1" t="s">
        <v>115</v>
      </c>
      <c r="DI8" s="1" t="s">
        <v>75</v>
      </c>
      <c r="DJ8" s="1" t="s">
        <v>76</v>
      </c>
      <c r="DK8" s="1" t="s">
        <v>20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150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187</v>
      </c>
      <c r="GF8" s="1" t="s">
        <v>188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115</v>
      </c>
      <c r="AG9" s="1" t="s">
        <v>116</v>
      </c>
      <c r="AH9" s="1" t="s">
        <v>1</v>
      </c>
      <c r="AI9" s="1" t="s">
        <v>7</v>
      </c>
      <c r="AJ9" s="1" t="s">
        <v>24</v>
      </c>
      <c r="AK9" s="1" t="s">
        <v>27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28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115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28</v>
      </c>
      <c r="BV9" s="1" t="s">
        <v>8</v>
      </c>
      <c r="BW9" s="1" t="s">
        <v>7</v>
      </c>
      <c r="BX9" s="1" t="s">
        <v>7</v>
      </c>
      <c r="BY9" s="1" t="s">
        <v>28</v>
      </c>
      <c r="BZ9" s="1" t="s">
        <v>7</v>
      </c>
      <c r="CA9" s="1" t="s">
        <v>8</v>
      </c>
      <c r="CB9" s="1" t="s">
        <v>149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147</v>
      </c>
      <c r="CO9" s="1" t="s">
        <v>151</v>
      </c>
      <c r="CP9" s="1" t="s">
        <v>77</v>
      </c>
      <c r="CQ9" s="1" t="s">
        <v>27</v>
      </c>
      <c r="CR9" s="1" t="s">
        <v>7</v>
      </c>
      <c r="CS9" s="1" t="s">
        <v>30</v>
      </c>
      <c r="CT9" s="1" t="s">
        <v>7</v>
      </c>
      <c r="CU9" s="1" t="s">
        <v>31</v>
      </c>
      <c r="CV9" s="1" t="s">
        <v>1</v>
      </c>
      <c r="DG9">
        <v>6</v>
      </c>
      <c r="DH9" s="1" t="s">
        <v>75</v>
      </c>
      <c r="DI9" s="1" t="s">
        <v>22</v>
      </c>
      <c r="DJ9" s="1" t="s">
        <v>23</v>
      </c>
      <c r="DK9" s="1" t="s">
        <v>20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151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1</v>
      </c>
      <c r="EK9" s="1" t="s">
        <v>14</v>
      </c>
      <c r="EL9" s="1" t="s">
        <v>8</v>
      </c>
      <c r="EM9" s="1" t="s">
        <v>7</v>
      </c>
      <c r="EN9" s="1" t="s">
        <v>7</v>
      </c>
      <c r="FY9">
        <v>5</v>
      </c>
      <c r="FZ9" s="1" t="s">
        <v>117</v>
      </c>
      <c r="GA9" s="1" t="s">
        <v>3</v>
      </c>
      <c r="GB9" s="1" t="s">
        <v>30</v>
      </c>
      <c r="GC9" s="1" t="s">
        <v>5</v>
      </c>
      <c r="GD9" s="1" t="s">
        <v>6</v>
      </c>
      <c r="GE9" s="1" t="s">
        <v>199</v>
      </c>
      <c r="GF9" s="1" t="s">
        <v>200</v>
      </c>
      <c r="GG9" s="1" t="s">
        <v>7</v>
      </c>
      <c r="GH9" s="1" t="s">
        <v>7</v>
      </c>
      <c r="GI9" s="1" t="s">
        <v>201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138</v>
      </c>
      <c r="AG10" s="1" t="s">
        <v>21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13</v>
      </c>
      <c r="AS10" s="1" t="s">
        <v>7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17</v>
      </c>
      <c r="AZ10" s="1" t="s">
        <v>138</v>
      </c>
      <c r="BA10" s="1" t="s">
        <v>18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138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147</v>
      </c>
      <c r="CO10" s="1" t="s">
        <v>152</v>
      </c>
      <c r="CP10" s="1" t="s">
        <v>32</v>
      </c>
      <c r="CQ10" s="1" t="s">
        <v>33</v>
      </c>
      <c r="CR10" s="1" t="s">
        <v>7</v>
      </c>
      <c r="CS10" s="1" t="s">
        <v>30</v>
      </c>
      <c r="CT10" s="1" t="s">
        <v>7</v>
      </c>
      <c r="CU10" s="1" t="s">
        <v>31</v>
      </c>
      <c r="CV10" s="1" t="s">
        <v>1</v>
      </c>
      <c r="DG10">
        <v>6</v>
      </c>
      <c r="DH10" s="1" t="s">
        <v>75</v>
      </c>
      <c r="DI10" s="1" t="s">
        <v>25</v>
      </c>
      <c r="DJ10" s="1" t="s">
        <v>26</v>
      </c>
      <c r="DK10" s="1" t="s">
        <v>20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152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1</v>
      </c>
      <c r="EK10" s="1" t="s">
        <v>65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187</v>
      </c>
      <c r="GF10" s="1" t="s">
        <v>188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22</v>
      </c>
      <c r="AG11" s="1" t="s">
        <v>23</v>
      </c>
      <c r="AH11" s="1" t="s">
        <v>1</v>
      </c>
      <c r="AI11" s="1" t="s">
        <v>7</v>
      </c>
      <c r="AJ11" s="1" t="s">
        <v>24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8</v>
      </c>
      <c r="AT11" s="1" t="s">
        <v>196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30</v>
      </c>
      <c r="AZ11" s="1" t="s">
        <v>22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8</v>
      </c>
      <c r="CB11" s="1" t="s">
        <v>139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147</v>
      </c>
      <c r="CO11" s="1" t="s">
        <v>153</v>
      </c>
      <c r="CP11" s="1" t="s">
        <v>78</v>
      </c>
      <c r="CQ11" s="1" t="s">
        <v>79</v>
      </c>
      <c r="CR11" s="1" t="s">
        <v>7</v>
      </c>
      <c r="CS11" s="1" t="s">
        <v>30</v>
      </c>
      <c r="CT11" s="1" t="s">
        <v>7</v>
      </c>
      <c r="CU11" s="1" t="s">
        <v>31</v>
      </c>
      <c r="CV11" s="1" t="s">
        <v>1</v>
      </c>
      <c r="DG11">
        <v>6</v>
      </c>
      <c r="DH11" s="1" t="s">
        <v>115</v>
      </c>
      <c r="DI11" s="1" t="s">
        <v>22</v>
      </c>
      <c r="DJ11" s="1" t="s">
        <v>23</v>
      </c>
      <c r="DK11" s="1" t="s">
        <v>20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153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1</v>
      </c>
      <c r="EK11" s="1" t="s">
        <v>80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117</v>
      </c>
      <c r="GA11" s="1" t="s">
        <v>3</v>
      </c>
      <c r="GB11" s="1" t="s">
        <v>30</v>
      </c>
      <c r="GC11" s="1" t="s">
        <v>5</v>
      </c>
      <c r="GD11" s="1" t="s">
        <v>6</v>
      </c>
      <c r="GE11" s="1" t="s">
        <v>199</v>
      </c>
      <c r="GF11" s="1" t="s">
        <v>200</v>
      </c>
      <c r="GG11" s="1" t="s">
        <v>7</v>
      </c>
      <c r="GH11" s="1" t="s">
        <v>7</v>
      </c>
      <c r="GI11" s="1" t="s">
        <v>201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164</v>
      </c>
    </row>
    <row r="12" spans="31:233" ht="12.75">
      <c r="AE12">
        <v>5</v>
      </c>
      <c r="AF12" s="1" t="s">
        <v>25</v>
      </c>
      <c r="AG12" s="1" t="s">
        <v>26</v>
      </c>
      <c r="AH12" s="1" t="s">
        <v>1</v>
      </c>
      <c r="AI12" s="1" t="s">
        <v>7</v>
      </c>
      <c r="AJ12" s="1" t="s">
        <v>24</v>
      </c>
      <c r="AK12" s="1" t="s">
        <v>27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8</v>
      </c>
      <c r="AT12" s="1" t="s">
        <v>196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25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28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8</v>
      </c>
      <c r="CB12" s="1" t="s">
        <v>140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138</v>
      </c>
      <c r="CO12" s="1" t="s">
        <v>141</v>
      </c>
      <c r="CP12" s="1" t="s">
        <v>29</v>
      </c>
      <c r="CQ12" s="1" t="s">
        <v>12</v>
      </c>
      <c r="CR12" s="1" t="s">
        <v>7</v>
      </c>
      <c r="CS12" s="1" t="s">
        <v>30</v>
      </c>
      <c r="CT12" s="1" t="s">
        <v>7</v>
      </c>
      <c r="CU12" s="1" t="s">
        <v>31</v>
      </c>
      <c r="CV12" s="1" t="s">
        <v>1</v>
      </c>
      <c r="DG12">
        <v>6</v>
      </c>
      <c r="DH12" s="1" t="s">
        <v>115</v>
      </c>
      <c r="DI12" s="1" t="s">
        <v>25</v>
      </c>
      <c r="DJ12" s="1" t="s">
        <v>26</v>
      </c>
      <c r="DK12" s="1" t="s">
        <v>20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141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165</v>
      </c>
    </row>
    <row r="13" spans="31:233" ht="12.75">
      <c r="AE13">
        <v>4</v>
      </c>
      <c r="AF13" s="1" t="s">
        <v>129</v>
      </c>
      <c r="AG13" s="1" t="s">
        <v>21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13</v>
      </c>
      <c r="AS13" s="1" t="s">
        <v>7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17</v>
      </c>
      <c r="AZ13" s="1" t="s">
        <v>129</v>
      </c>
      <c r="BA13" s="1" t="s">
        <v>18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129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138</v>
      </c>
      <c r="CO13" s="1" t="s">
        <v>142</v>
      </c>
      <c r="CP13" s="1" t="s">
        <v>77</v>
      </c>
      <c r="CQ13" s="1" t="s">
        <v>27</v>
      </c>
      <c r="CR13" s="1" t="s">
        <v>7</v>
      </c>
      <c r="CS13" s="1" t="s">
        <v>30</v>
      </c>
      <c r="CT13" s="1" t="s">
        <v>7</v>
      </c>
      <c r="CU13" s="1" t="s">
        <v>31</v>
      </c>
      <c r="CV13" s="1" t="s">
        <v>1</v>
      </c>
      <c r="DG13">
        <v>6</v>
      </c>
      <c r="DH13" s="1" t="s">
        <v>115</v>
      </c>
      <c r="DI13" s="1" t="s">
        <v>75</v>
      </c>
      <c r="DJ13" s="1" t="s">
        <v>76</v>
      </c>
      <c r="DK13" s="1" t="s">
        <v>20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142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1</v>
      </c>
      <c r="EK13" s="1" t="s">
        <v>14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156</v>
      </c>
    </row>
    <row r="14" spans="31:233" ht="12.75">
      <c r="AE14">
        <v>4</v>
      </c>
      <c r="AF14" s="1" t="s">
        <v>22</v>
      </c>
      <c r="AG14" s="1" t="s">
        <v>23</v>
      </c>
      <c r="AH14" s="1" t="s">
        <v>1</v>
      </c>
      <c r="AI14" s="1" t="s">
        <v>7</v>
      </c>
      <c r="AJ14" s="1" t="s">
        <v>24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8</v>
      </c>
      <c r="AT14" s="1" t="s">
        <v>196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30</v>
      </c>
      <c r="AZ14" s="1" t="s">
        <v>22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3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130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138</v>
      </c>
      <c r="CO14" s="1" t="s">
        <v>143</v>
      </c>
      <c r="CP14" s="1" t="s">
        <v>32</v>
      </c>
      <c r="CQ14" s="1" t="s">
        <v>33</v>
      </c>
      <c r="CR14" s="1" t="s">
        <v>7</v>
      </c>
      <c r="CS14" s="1" t="s">
        <v>30</v>
      </c>
      <c r="CT14" s="1" t="s">
        <v>7</v>
      </c>
      <c r="CU14" s="1" t="s">
        <v>31</v>
      </c>
      <c r="CV14" s="1" t="s">
        <v>1</v>
      </c>
      <c r="DG14">
        <v>5</v>
      </c>
      <c r="DH14" s="1" t="s">
        <v>25</v>
      </c>
      <c r="DI14" s="1" t="s">
        <v>22</v>
      </c>
      <c r="DJ14" s="1" t="s">
        <v>23</v>
      </c>
      <c r="DK14" s="1" t="s">
        <v>20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143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1</v>
      </c>
      <c r="EK14" s="1" t="s">
        <v>65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112</v>
      </c>
      <c r="HY14" s="1" t="s">
        <v>113</v>
      </c>
    </row>
    <row r="15" spans="31:233" ht="12.75">
      <c r="AE15">
        <v>4</v>
      </c>
      <c r="AF15" s="1" t="s">
        <v>25</v>
      </c>
      <c r="AG15" s="1" t="s">
        <v>26</v>
      </c>
      <c r="AH15" s="1" t="s">
        <v>1</v>
      </c>
      <c r="AI15" s="1" t="s">
        <v>7</v>
      </c>
      <c r="AJ15" s="1" t="s">
        <v>24</v>
      </c>
      <c r="AK15" s="1" t="s">
        <v>27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8</v>
      </c>
      <c r="AT15" s="1" t="s">
        <v>196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25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28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8</v>
      </c>
      <c r="CB15" s="1" t="s">
        <v>131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138</v>
      </c>
      <c r="CO15" s="1" t="s">
        <v>144</v>
      </c>
      <c r="CP15" s="1" t="s">
        <v>78</v>
      </c>
      <c r="CQ15" s="1" t="s">
        <v>79</v>
      </c>
      <c r="CR15" s="1" t="s">
        <v>7</v>
      </c>
      <c r="CS15" s="1" t="s">
        <v>30</v>
      </c>
      <c r="CT15" s="1" t="s">
        <v>7</v>
      </c>
      <c r="CU15" s="1" t="s">
        <v>31</v>
      </c>
      <c r="CV15" s="1" t="s">
        <v>1</v>
      </c>
      <c r="DG15">
        <v>4</v>
      </c>
      <c r="DH15" s="1" t="s">
        <v>25</v>
      </c>
      <c r="DI15" s="1" t="s">
        <v>22</v>
      </c>
      <c r="DJ15" s="1" t="s">
        <v>23</v>
      </c>
      <c r="DK15" s="1" t="s">
        <v>20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144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1</v>
      </c>
      <c r="EK15" s="1" t="s">
        <v>80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129</v>
      </c>
      <c r="CO16" s="1" t="s">
        <v>132</v>
      </c>
      <c r="CP16" s="1" t="s">
        <v>29</v>
      </c>
      <c r="CQ16" s="1" t="s">
        <v>12</v>
      </c>
      <c r="CR16" s="1" t="s">
        <v>7</v>
      </c>
      <c r="CS16" s="1" t="s">
        <v>30</v>
      </c>
      <c r="CT16" s="1" t="s">
        <v>7</v>
      </c>
      <c r="CU16" s="1" t="s">
        <v>31</v>
      </c>
      <c r="CV16" s="1" t="s">
        <v>1</v>
      </c>
      <c r="EA16">
        <v>4</v>
      </c>
      <c r="EB16" s="1" t="s">
        <v>132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1</v>
      </c>
      <c r="EK16" s="1" t="s">
        <v>64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129</v>
      </c>
      <c r="CO17" s="1" t="s">
        <v>133</v>
      </c>
      <c r="CP17" s="1" t="s">
        <v>77</v>
      </c>
      <c r="CQ17" s="1" t="s">
        <v>27</v>
      </c>
      <c r="CR17" s="1" t="s">
        <v>7</v>
      </c>
      <c r="CS17" s="1" t="s">
        <v>30</v>
      </c>
      <c r="CT17" s="1" t="s">
        <v>7</v>
      </c>
      <c r="CU17" s="1" t="s">
        <v>31</v>
      </c>
      <c r="CV17" s="1" t="s">
        <v>1</v>
      </c>
      <c r="EA17">
        <v>4</v>
      </c>
      <c r="EB17" s="1" t="s">
        <v>133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1</v>
      </c>
      <c r="EK17" s="1" t="s">
        <v>14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129</v>
      </c>
      <c r="CO18" s="1" t="s">
        <v>134</v>
      </c>
      <c r="CP18" s="1" t="s">
        <v>32</v>
      </c>
      <c r="CQ18" s="1" t="s">
        <v>33</v>
      </c>
      <c r="CR18" s="1" t="s">
        <v>7</v>
      </c>
      <c r="CS18" s="1" t="s">
        <v>30</v>
      </c>
      <c r="CT18" s="1" t="s">
        <v>7</v>
      </c>
      <c r="CU18" s="1" t="s">
        <v>31</v>
      </c>
      <c r="CV18" s="1" t="s">
        <v>1</v>
      </c>
      <c r="EA18">
        <v>4</v>
      </c>
      <c r="EB18" s="1" t="s">
        <v>134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1</v>
      </c>
      <c r="EK18" s="1" t="s">
        <v>65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129</v>
      </c>
      <c r="CO19" s="1" t="s">
        <v>135</v>
      </c>
      <c r="CP19" s="1" t="s">
        <v>78</v>
      </c>
      <c r="CQ19" s="1" t="s">
        <v>79</v>
      </c>
      <c r="CR19" s="1" t="s">
        <v>7</v>
      </c>
      <c r="CS19" s="1" t="s">
        <v>30</v>
      </c>
      <c r="CT19" s="1" t="s">
        <v>7</v>
      </c>
      <c r="CU19" s="1" t="s">
        <v>31</v>
      </c>
      <c r="CV19" s="1" t="s">
        <v>1</v>
      </c>
      <c r="EA19">
        <v>4</v>
      </c>
      <c r="EB19" s="1" t="s">
        <v>135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1</v>
      </c>
      <c r="EK19" s="1" t="s">
        <v>80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114</v>
      </c>
    </row>
    <row r="23" spans="231:233" ht="12.75">
      <c r="HW23">
        <v>7</v>
      </c>
      <c r="HX23" s="1" t="s">
        <v>52</v>
      </c>
      <c r="HY23" s="1" t="s">
        <v>15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164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14</v>
      </c>
    </row>
    <row r="34" spans="231:233" ht="12.75">
      <c r="HW34">
        <v>6</v>
      </c>
      <c r="HX34" s="1" t="s">
        <v>34</v>
      </c>
      <c r="HY34" s="1" t="s">
        <v>1</v>
      </c>
    </row>
    <row r="35" spans="231:233" ht="12.75">
      <c r="HW35">
        <v>6</v>
      </c>
      <c r="HX35" s="1" t="s">
        <v>35</v>
      </c>
      <c r="HY35" s="1" t="s">
        <v>7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40</v>
      </c>
      <c r="HY40" s="1" t="s">
        <v>7</v>
      </c>
    </row>
    <row r="41" spans="231:233" ht="12.75">
      <c r="HW41">
        <v>6</v>
      </c>
      <c r="HX41" s="1" t="s">
        <v>41</v>
      </c>
      <c r="HY41" s="1" t="s">
        <v>154</v>
      </c>
    </row>
    <row r="42" spans="231:233" ht="12.75">
      <c r="HW42">
        <v>6</v>
      </c>
      <c r="HX42" s="1" t="s">
        <v>42</v>
      </c>
      <c r="HY42" s="1" t="s">
        <v>155</v>
      </c>
    </row>
    <row r="43" spans="231:233" ht="12.75">
      <c r="HW43">
        <v>6</v>
      </c>
      <c r="HX43" s="1" t="s">
        <v>43</v>
      </c>
      <c r="HY43" s="1" t="s">
        <v>146</v>
      </c>
    </row>
    <row r="44" spans="231:233" ht="12.75">
      <c r="HW44">
        <v>6</v>
      </c>
      <c r="HX44" s="1" t="s">
        <v>112</v>
      </c>
      <c r="HY44" s="1" t="s">
        <v>113</v>
      </c>
    </row>
    <row r="45" spans="231:233" ht="12.75">
      <c r="HW45">
        <v>6</v>
      </c>
      <c r="HX45" s="1" t="s">
        <v>44</v>
      </c>
      <c r="HY45" s="1" t="s">
        <v>7</v>
      </c>
    </row>
    <row r="46" spans="231:233" ht="12.75">
      <c r="HW46">
        <v>6</v>
      </c>
      <c r="HX46" s="1" t="s">
        <v>45</v>
      </c>
      <c r="HY46" s="1" t="s">
        <v>8</v>
      </c>
    </row>
    <row r="47" spans="231:233" ht="12.75">
      <c r="HW47">
        <v>6</v>
      </c>
      <c r="HX47" s="1" t="s">
        <v>46</v>
      </c>
      <c r="HY47" s="1" t="s">
        <v>7</v>
      </c>
    </row>
    <row r="48" spans="231:233" ht="12.75">
      <c r="HW48">
        <v>6</v>
      </c>
      <c r="HX48" s="1" t="s">
        <v>47</v>
      </c>
      <c r="HY48" s="1" t="s">
        <v>7</v>
      </c>
    </row>
    <row r="49" spans="231:233" ht="12.75">
      <c r="HW49">
        <v>6</v>
      </c>
      <c r="HX49" s="1" t="s">
        <v>48</v>
      </c>
      <c r="HY49" s="1" t="s">
        <v>7</v>
      </c>
    </row>
    <row r="50" spans="231:233" ht="12.75">
      <c r="HW50">
        <v>6</v>
      </c>
      <c r="HX50" s="1" t="s">
        <v>49</v>
      </c>
      <c r="HY50" s="1" t="s">
        <v>1</v>
      </c>
    </row>
    <row r="51" spans="231:233" ht="12.75">
      <c r="HW51">
        <v>6</v>
      </c>
      <c r="HX51" s="1" t="s">
        <v>50</v>
      </c>
      <c r="HY51" s="1" t="s">
        <v>7</v>
      </c>
    </row>
    <row r="52" spans="231:233" ht="12.75">
      <c r="HW52">
        <v>6</v>
      </c>
      <c r="HX52" s="1" t="s">
        <v>51</v>
      </c>
      <c r="HY52" s="1" t="s">
        <v>114</v>
      </c>
    </row>
    <row r="53" spans="231:233" ht="12.75">
      <c r="HW53">
        <v>6</v>
      </c>
      <c r="HX53" s="1" t="s">
        <v>52</v>
      </c>
      <c r="HY53" s="1" t="s">
        <v>15</v>
      </c>
    </row>
    <row r="54" spans="231:233" ht="12.75">
      <c r="HW54">
        <v>6</v>
      </c>
      <c r="HX54" s="1" t="s">
        <v>53</v>
      </c>
      <c r="HY54" s="1" t="s">
        <v>7</v>
      </c>
    </row>
    <row r="55" spans="231:233" ht="12.75">
      <c r="HW55">
        <v>6</v>
      </c>
      <c r="HX55" s="1" t="s">
        <v>54</v>
      </c>
      <c r="HY55" s="1" t="s">
        <v>7</v>
      </c>
    </row>
    <row r="56" spans="231:233" ht="12.75">
      <c r="HW56">
        <v>6</v>
      </c>
      <c r="HX56" s="1" t="s">
        <v>55</v>
      </c>
      <c r="HY56" s="1" t="s">
        <v>7</v>
      </c>
    </row>
    <row r="57" spans="231:233" ht="12.75">
      <c r="HW57">
        <v>6</v>
      </c>
      <c r="HX57" s="1" t="s">
        <v>56</v>
      </c>
      <c r="HY57" s="1" t="s">
        <v>154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14</v>
      </c>
    </row>
    <row r="64" spans="231:233" ht="12.75">
      <c r="HW64">
        <v>5</v>
      </c>
      <c r="HX64" s="1" t="s">
        <v>41</v>
      </c>
      <c r="HY64" s="1" t="s">
        <v>145</v>
      </c>
    </row>
    <row r="65" spans="231:233" ht="12.75">
      <c r="HW65">
        <v>5</v>
      </c>
      <c r="HX65" s="1" t="s">
        <v>34</v>
      </c>
      <c r="HY65" s="1" t="s">
        <v>1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35</v>
      </c>
      <c r="HY70" s="1" t="s">
        <v>7</v>
      </c>
    </row>
    <row r="71" spans="231:233" ht="12.75">
      <c r="HW71">
        <v>5</v>
      </c>
      <c r="HX71" s="1" t="s">
        <v>197</v>
      </c>
      <c r="HY71" s="1" t="s">
        <v>138</v>
      </c>
    </row>
    <row r="72" spans="231:233" ht="12.75">
      <c r="HW72">
        <v>5</v>
      </c>
      <c r="HX72" s="1" t="s">
        <v>40</v>
      </c>
      <c r="HY72" s="1" t="s">
        <v>7</v>
      </c>
    </row>
    <row r="73" spans="231:233" ht="12.75">
      <c r="HW73">
        <v>5</v>
      </c>
      <c r="HX73" s="1" t="s">
        <v>44</v>
      </c>
      <c r="HY73" s="1" t="s">
        <v>7</v>
      </c>
    </row>
    <row r="74" spans="231:233" ht="12.75">
      <c r="HW74">
        <v>5</v>
      </c>
      <c r="HX74" s="1" t="s">
        <v>47</v>
      </c>
      <c r="HY74" s="1" t="s">
        <v>7</v>
      </c>
    </row>
    <row r="75" spans="231:233" ht="12.75">
      <c r="HW75">
        <v>5</v>
      </c>
      <c r="HX75" s="1" t="s">
        <v>48</v>
      </c>
      <c r="HY75" s="1" t="s">
        <v>7</v>
      </c>
    </row>
    <row r="76" spans="231:233" ht="12.75">
      <c r="HW76">
        <v>5</v>
      </c>
      <c r="HX76" s="1" t="s">
        <v>49</v>
      </c>
      <c r="HY76" s="1" t="s">
        <v>1</v>
      </c>
    </row>
    <row r="77" spans="231:233" ht="12.75">
      <c r="HW77">
        <v>5</v>
      </c>
      <c r="HX77" s="1" t="s">
        <v>50</v>
      </c>
      <c r="HY77" s="1" t="s">
        <v>7</v>
      </c>
    </row>
    <row r="78" spans="231:233" ht="12.75">
      <c r="HW78">
        <v>5</v>
      </c>
      <c r="HX78" s="1" t="s">
        <v>51</v>
      </c>
      <c r="HY78" s="1" t="s">
        <v>3</v>
      </c>
    </row>
    <row r="79" spans="231:233" ht="12.75">
      <c r="HW79">
        <v>5</v>
      </c>
      <c r="HX79" s="1" t="s">
        <v>52</v>
      </c>
      <c r="HY79" s="1" t="s">
        <v>8</v>
      </c>
    </row>
    <row r="80" spans="231:233" ht="12.75">
      <c r="HW80">
        <v>5</v>
      </c>
      <c r="HX80" s="1" t="s">
        <v>45</v>
      </c>
      <c r="HY80" s="1" t="s">
        <v>8</v>
      </c>
    </row>
    <row r="81" spans="231:233" ht="12.75">
      <c r="HW81">
        <v>5</v>
      </c>
      <c r="HX81" s="1" t="s">
        <v>46</v>
      </c>
      <c r="HY81" s="1" t="s">
        <v>7</v>
      </c>
    </row>
    <row r="82" spans="231:233" ht="12.75">
      <c r="HW82">
        <v>5</v>
      </c>
      <c r="HX82" s="1" t="s">
        <v>198</v>
      </c>
      <c r="HY82" s="1" t="s">
        <v>7</v>
      </c>
    </row>
    <row r="83" spans="231:233" ht="12.75">
      <c r="HW83">
        <v>5</v>
      </c>
      <c r="HX83" s="1" t="s">
        <v>53</v>
      </c>
      <c r="HY83" s="1" t="s">
        <v>7</v>
      </c>
    </row>
    <row r="84" spans="231:233" ht="12.75">
      <c r="HW84">
        <v>5</v>
      </c>
      <c r="HX84" s="1" t="s">
        <v>54</v>
      </c>
      <c r="HY84" s="1" t="s">
        <v>7</v>
      </c>
    </row>
    <row r="85" spans="231:233" ht="12.75">
      <c r="HW85">
        <v>5</v>
      </c>
      <c r="HX85" s="1" t="s">
        <v>55</v>
      </c>
      <c r="HY85" s="1" t="s">
        <v>7</v>
      </c>
    </row>
    <row r="86" spans="231:233" ht="12.75">
      <c r="HW86">
        <v>5</v>
      </c>
      <c r="HX86" s="1" t="s">
        <v>43</v>
      </c>
      <c r="HY86" s="1" t="s">
        <v>137</v>
      </c>
    </row>
    <row r="87" spans="231:233" ht="12.75">
      <c r="HW87">
        <v>5</v>
      </c>
      <c r="HX87" s="1" t="s">
        <v>56</v>
      </c>
      <c r="HY87" s="1" t="s">
        <v>145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14</v>
      </c>
    </row>
    <row r="94" spans="231:233" ht="12.75">
      <c r="HW94">
        <v>4</v>
      </c>
      <c r="HX94" s="1" t="s">
        <v>41</v>
      </c>
      <c r="HY94" s="1" t="s">
        <v>136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197</v>
      </c>
      <c r="HY101" s="1" t="s">
        <v>129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198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128</v>
      </c>
    </row>
    <row r="117" spans="231:233" ht="12.75">
      <c r="HW117">
        <v>4</v>
      </c>
      <c r="HX117" s="1" t="s">
        <v>56</v>
      </c>
      <c r="HY117" s="1" t="s">
        <v>136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14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2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9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75</v>
      </c>
      <c r="CZ4" s="1" t="s">
        <v>168</v>
      </c>
      <c r="DA4" s="1" t="s">
        <v>7</v>
      </c>
      <c r="DB4" s="1" t="s">
        <v>7</v>
      </c>
      <c r="DC4" s="1" t="s">
        <v>7</v>
      </c>
      <c r="DD4" s="1" t="s">
        <v>13</v>
      </c>
      <c r="DE4" s="1" t="s">
        <v>115</v>
      </c>
    </row>
    <row r="5" spans="101:109" ht="12.75">
      <c r="CW5">
        <v>6</v>
      </c>
      <c r="CX5" s="1" t="s">
        <v>12</v>
      </c>
      <c r="CY5" s="1" t="s">
        <v>75</v>
      </c>
      <c r="CZ5" s="1" t="s">
        <v>166</v>
      </c>
      <c r="DA5" s="1" t="s">
        <v>7</v>
      </c>
      <c r="DB5" s="1" t="s">
        <v>7</v>
      </c>
      <c r="DC5" s="1" t="s">
        <v>7</v>
      </c>
      <c r="DD5" s="1" t="s">
        <v>13</v>
      </c>
      <c r="DE5" s="1" t="s">
        <v>115</v>
      </c>
    </row>
    <row r="6" spans="101:109" ht="12.75">
      <c r="CW6">
        <v>6</v>
      </c>
      <c r="CX6" s="1" t="s">
        <v>12</v>
      </c>
      <c r="CY6" s="1" t="s">
        <v>75</v>
      </c>
      <c r="CZ6" s="1" t="s">
        <v>167</v>
      </c>
      <c r="DA6" s="1" t="s">
        <v>7</v>
      </c>
      <c r="DB6" s="1" t="s">
        <v>7</v>
      </c>
      <c r="DC6" s="1" t="s">
        <v>7</v>
      </c>
      <c r="DD6" s="1" t="s">
        <v>13</v>
      </c>
      <c r="DE6" s="1" t="s">
        <v>115</v>
      </c>
    </row>
    <row r="7" spans="101:109" ht="12.75">
      <c r="CW7">
        <v>6</v>
      </c>
      <c r="CX7" s="1" t="s">
        <v>12</v>
      </c>
      <c r="CY7" s="1" t="s">
        <v>75</v>
      </c>
      <c r="CZ7" s="1" t="s">
        <v>170</v>
      </c>
      <c r="DA7" s="1" t="s">
        <v>7</v>
      </c>
      <c r="DB7" s="1" t="s">
        <v>7</v>
      </c>
      <c r="DC7" s="1" t="s">
        <v>7</v>
      </c>
      <c r="DD7" s="1" t="s">
        <v>13</v>
      </c>
      <c r="DE7" s="1" t="s">
        <v>115</v>
      </c>
    </row>
    <row r="8" spans="101:109" ht="12.75">
      <c r="CW8">
        <v>6</v>
      </c>
      <c r="CX8" s="1" t="s">
        <v>12</v>
      </c>
      <c r="CY8" s="1" t="s">
        <v>75</v>
      </c>
      <c r="CZ8" s="1" t="s">
        <v>171</v>
      </c>
      <c r="DA8" s="1" t="s">
        <v>7</v>
      </c>
      <c r="DB8" s="1" t="s">
        <v>7</v>
      </c>
      <c r="DC8" s="1" t="s">
        <v>7</v>
      </c>
      <c r="DD8" s="1" t="s">
        <v>13</v>
      </c>
      <c r="DE8" s="1" t="s">
        <v>115</v>
      </c>
    </row>
    <row r="9" spans="101:109" ht="12.75">
      <c r="CW9">
        <v>5</v>
      </c>
      <c r="CX9" s="1" t="s">
        <v>12</v>
      </c>
      <c r="CY9" s="1" t="s">
        <v>22</v>
      </c>
      <c r="CZ9" s="1" t="s">
        <v>72</v>
      </c>
      <c r="DA9" s="1" t="s">
        <v>7</v>
      </c>
      <c r="DB9" s="1" t="s">
        <v>7</v>
      </c>
      <c r="DC9" s="1" t="s">
        <v>7</v>
      </c>
      <c r="DD9" s="1" t="s">
        <v>13</v>
      </c>
      <c r="DE9" s="1" t="s">
        <v>25</v>
      </c>
    </row>
    <row r="10" spans="101:109" ht="12.75">
      <c r="CW10">
        <v>5</v>
      </c>
      <c r="CX10" s="1" t="s">
        <v>12</v>
      </c>
      <c r="CY10" s="1" t="s">
        <v>22</v>
      </c>
      <c r="CZ10" s="1" t="s">
        <v>71</v>
      </c>
      <c r="DA10" s="1" t="s">
        <v>7</v>
      </c>
      <c r="DB10" s="1" t="s">
        <v>7</v>
      </c>
      <c r="DC10" s="1" t="s">
        <v>7</v>
      </c>
      <c r="DD10" s="1" t="s">
        <v>13</v>
      </c>
      <c r="DE10" s="1" t="s">
        <v>25</v>
      </c>
    </row>
    <row r="11" spans="101:109" ht="12.75">
      <c r="CW11">
        <v>4</v>
      </c>
      <c r="CX11" s="1" t="s">
        <v>12</v>
      </c>
      <c r="CY11" s="1" t="s">
        <v>22</v>
      </c>
      <c r="CZ11" s="1" t="s">
        <v>70</v>
      </c>
      <c r="DA11" s="1" t="s">
        <v>7</v>
      </c>
      <c r="DB11" s="1" t="s">
        <v>7</v>
      </c>
      <c r="DC11" s="1" t="s">
        <v>7</v>
      </c>
      <c r="DD11" s="1" t="s">
        <v>13</v>
      </c>
      <c r="DE11" s="1" t="s">
        <v>25</v>
      </c>
    </row>
    <row r="12" spans="101:109" ht="12.75">
      <c r="CW12">
        <v>4</v>
      </c>
      <c r="CX12" s="1" t="s">
        <v>12</v>
      </c>
      <c r="CY12" s="1" t="s">
        <v>22</v>
      </c>
      <c r="CZ12" s="1" t="s">
        <v>69</v>
      </c>
      <c r="DA12" s="1" t="s">
        <v>7</v>
      </c>
      <c r="DB12" s="1" t="s">
        <v>7</v>
      </c>
      <c r="DC12" s="1" t="s">
        <v>7</v>
      </c>
      <c r="DD12" s="1" t="s">
        <v>13</v>
      </c>
      <c r="DE12" s="1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B1">
      <selection activeCell="E6" sqref="E6"/>
    </sheetView>
  </sheetViews>
  <sheetFormatPr defaultColWidth="9.140625" defaultRowHeight="12.75"/>
  <cols>
    <col min="1" max="1" width="5.140625" style="0" hidden="1" customWidth="1"/>
    <col min="2" max="2" width="4.421875" style="0" bestFit="1" customWidth="1"/>
    <col min="3" max="3" width="86.28125" style="0" bestFit="1" customWidth="1"/>
    <col min="4" max="4" width="14.57421875" style="0" customWidth="1"/>
    <col min="5" max="5" width="14.28125" style="0" customWidth="1"/>
    <col min="6" max="6" width="14.57421875" style="0" customWidth="1"/>
    <col min="7" max="7" width="14.00390625" style="0" customWidth="1"/>
  </cols>
  <sheetData>
    <row r="1" spans="1:14" ht="15">
      <c r="A1" s="3"/>
      <c r="B1" s="94" t="s">
        <v>172</v>
      </c>
      <c r="C1" s="95"/>
      <c r="D1" s="4"/>
      <c r="E1" s="4"/>
      <c r="F1" s="4"/>
      <c r="G1" s="5" t="s">
        <v>173</v>
      </c>
      <c r="H1" s="4"/>
      <c r="I1" s="4"/>
      <c r="J1" s="4"/>
      <c r="K1" s="4"/>
      <c r="L1" s="8"/>
      <c r="M1" s="4"/>
      <c r="N1" s="4"/>
    </row>
    <row r="2" spans="1:14" ht="15">
      <c r="A2" s="3"/>
      <c r="B2" s="96">
        <f ca="1">TODAY()</f>
        <v>39524</v>
      </c>
      <c r="C2" s="95"/>
      <c r="D2" s="4"/>
      <c r="E2" s="4"/>
      <c r="F2" s="4"/>
      <c r="G2" s="5" t="s">
        <v>174</v>
      </c>
      <c r="H2" s="4"/>
      <c r="I2" s="4"/>
      <c r="J2" s="4"/>
      <c r="K2" s="4"/>
      <c r="L2" s="8"/>
      <c r="M2" s="4"/>
      <c r="N2" s="4"/>
    </row>
    <row r="3" spans="1:14" ht="15">
      <c r="A3" s="3"/>
      <c r="B3" s="7"/>
      <c r="C3" s="9"/>
      <c r="D3" s="4"/>
      <c r="E3" s="4"/>
      <c r="F3" s="4"/>
      <c r="G3" s="10"/>
      <c r="H3" s="4"/>
      <c r="I3" s="4"/>
      <c r="J3" s="4"/>
      <c r="K3" s="4"/>
      <c r="L3" s="8"/>
      <c r="M3" s="4"/>
      <c r="N3" s="4"/>
    </row>
    <row r="4" spans="1:14" ht="15">
      <c r="A4" s="3"/>
      <c r="B4" s="7"/>
      <c r="C4" s="92" t="s">
        <v>185</v>
      </c>
      <c r="D4" s="93"/>
      <c r="E4" s="93"/>
      <c r="F4" s="93"/>
      <c r="G4" s="93"/>
      <c r="H4" s="11"/>
      <c r="I4" s="11"/>
      <c r="J4" s="11"/>
      <c r="K4" s="11"/>
      <c r="L4" s="11"/>
      <c r="M4" s="4"/>
      <c r="N4" s="4"/>
    </row>
    <row r="5" spans="1:14" ht="15.75">
      <c r="A5" s="3"/>
      <c r="B5" s="7"/>
      <c r="C5" s="12" t="s">
        <v>169</v>
      </c>
      <c r="D5" s="13"/>
      <c r="E5" s="14"/>
      <c r="F5" s="14"/>
      <c r="G5" s="15"/>
      <c r="H5" s="4"/>
      <c r="I5" s="4"/>
      <c r="J5" s="4"/>
      <c r="K5" s="4"/>
      <c r="L5" s="10"/>
      <c r="M5" s="4"/>
      <c r="N5" s="4"/>
    </row>
    <row r="6" spans="1:14" ht="15">
      <c r="A6" s="3"/>
      <c r="B6" s="7"/>
      <c r="C6" s="16"/>
      <c r="D6" s="17"/>
      <c r="E6" s="4"/>
      <c r="F6" s="4"/>
      <c r="G6" s="10"/>
      <c r="H6" s="18"/>
      <c r="I6" s="4"/>
      <c r="J6" s="4"/>
      <c r="K6" s="4"/>
      <c r="L6" s="10"/>
      <c r="M6" s="4"/>
      <c r="N6" s="4"/>
    </row>
    <row r="7" spans="1:14" ht="15">
      <c r="A7" s="3"/>
      <c r="B7" s="7"/>
      <c r="C7" s="97" t="s">
        <v>202</v>
      </c>
      <c r="D7" s="98"/>
      <c r="E7" s="98"/>
      <c r="F7" s="98"/>
      <c r="G7" s="10"/>
      <c r="H7" s="18"/>
      <c r="I7" s="4"/>
      <c r="J7" s="4"/>
      <c r="K7" s="4"/>
      <c r="L7" s="10"/>
      <c r="M7" s="4"/>
      <c r="N7" s="4"/>
    </row>
    <row r="8" spans="1:14" ht="15">
      <c r="A8" s="3"/>
      <c r="B8" s="7"/>
      <c r="C8" s="19"/>
      <c r="D8" s="19"/>
      <c r="E8" s="4"/>
      <c r="F8" s="4"/>
      <c r="G8" s="10"/>
      <c r="H8" s="4"/>
      <c r="I8" s="4"/>
      <c r="J8" s="4"/>
      <c r="K8" s="4"/>
      <c r="L8" s="10"/>
      <c r="M8" s="4"/>
      <c r="N8" s="4"/>
    </row>
    <row r="9" spans="1:14" ht="15" thickBot="1">
      <c r="A9" s="3"/>
      <c r="B9" s="7"/>
      <c r="C9" s="16"/>
      <c r="D9" s="4"/>
      <c r="E9" s="4"/>
      <c r="F9" s="4"/>
      <c r="G9" s="10"/>
      <c r="H9" s="4"/>
      <c r="I9" s="4"/>
      <c r="J9" s="4"/>
      <c r="K9" s="4"/>
      <c r="L9" s="10"/>
      <c r="M9" s="4"/>
      <c r="N9" s="4"/>
    </row>
    <row r="10" spans="1:14" ht="39" thickBot="1">
      <c r="A10" s="20"/>
      <c r="B10" s="21"/>
      <c r="C10" s="22" t="s">
        <v>176</v>
      </c>
      <c r="D10" s="23" t="s">
        <v>73</v>
      </c>
      <c r="E10" s="23" t="s">
        <v>118</v>
      </c>
      <c r="F10" s="24" t="s">
        <v>175</v>
      </c>
      <c r="G10" s="25" t="s">
        <v>78</v>
      </c>
      <c r="H10" s="26"/>
      <c r="I10" s="27"/>
      <c r="J10" s="27"/>
      <c r="K10" s="27"/>
      <c r="L10" s="28"/>
      <c r="M10" s="29"/>
      <c r="N10" s="29"/>
    </row>
    <row r="11" spans="1:14" ht="15.75" thickBot="1">
      <c r="A11" s="20"/>
      <c r="B11" s="30" t="s">
        <v>177</v>
      </c>
      <c r="C11" s="31" t="s">
        <v>178</v>
      </c>
      <c r="D11" s="89">
        <v>702353</v>
      </c>
      <c r="E11" s="89">
        <v>804983</v>
      </c>
      <c r="F11" s="89">
        <v>779520</v>
      </c>
      <c r="G11" s="88">
        <v>96.83682761002407</v>
      </c>
      <c r="H11" s="26"/>
      <c r="I11" s="27"/>
      <c r="J11" s="27"/>
      <c r="K11" s="27"/>
      <c r="L11" s="28"/>
      <c r="M11" s="29"/>
      <c r="N11" s="29"/>
    </row>
    <row r="12" spans="1:14" ht="14.25">
      <c r="A12" s="32"/>
      <c r="B12" s="33"/>
      <c r="C12" s="34"/>
      <c r="D12" s="34"/>
      <c r="E12" s="34"/>
      <c r="F12" s="34"/>
      <c r="G12" s="35"/>
      <c r="H12" s="3"/>
      <c r="I12" s="3"/>
      <c r="J12" s="3"/>
      <c r="K12" s="3"/>
      <c r="L12" s="36"/>
      <c r="M12" s="3"/>
      <c r="N12" s="3"/>
    </row>
    <row r="13" spans="1:15" ht="15">
      <c r="A13" s="84" t="s">
        <v>189</v>
      </c>
      <c r="B13" s="37" t="s">
        <v>82</v>
      </c>
      <c r="C13" s="38" t="s">
        <v>83</v>
      </c>
      <c r="D13" s="77">
        <v>0</v>
      </c>
      <c r="E13" s="77">
        <v>0</v>
      </c>
      <c r="F13" s="77">
        <v>0</v>
      </c>
      <c r="G13" s="85">
        <v>0</v>
      </c>
      <c r="H13" s="3"/>
      <c r="I13" s="3"/>
      <c r="J13" s="39"/>
      <c r="K13" s="39"/>
      <c r="L13" s="39"/>
      <c r="M13" s="40"/>
      <c r="N13" s="3"/>
      <c r="O13" s="3"/>
    </row>
    <row r="14" spans="1:15" ht="14.25">
      <c r="A14" s="78" t="s">
        <v>69</v>
      </c>
      <c r="B14" s="41" t="s">
        <v>84</v>
      </c>
      <c r="C14" s="42" t="s">
        <v>85</v>
      </c>
      <c r="D14" s="76">
        <v>545478</v>
      </c>
      <c r="E14" s="76">
        <v>585686</v>
      </c>
      <c r="F14" s="76">
        <v>557683</v>
      </c>
      <c r="G14" s="83">
        <v>95.21876910153222</v>
      </c>
      <c r="H14" s="3"/>
      <c r="I14" s="3"/>
      <c r="J14" s="43"/>
      <c r="K14" s="44"/>
      <c r="L14" s="44"/>
      <c r="M14" s="45"/>
      <c r="N14" s="46"/>
      <c r="O14" s="3"/>
    </row>
    <row r="15" spans="1:15" ht="14.25">
      <c r="A15" s="78" t="s">
        <v>190</v>
      </c>
      <c r="B15" s="47" t="s">
        <v>87</v>
      </c>
      <c r="C15" s="48" t="s">
        <v>88</v>
      </c>
      <c r="D15" s="81">
        <v>1645</v>
      </c>
      <c r="E15" s="81">
        <v>1839</v>
      </c>
      <c r="F15" s="81">
        <v>1198</v>
      </c>
      <c r="G15" s="82">
        <v>65.14410005437738</v>
      </c>
      <c r="H15" s="3"/>
      <c r="I15" s="3"/>
      <c r="J15" s="49"/>
      <c r="K15" s="49"/>
      <c r="L15" s="49"/>
      <c r="M15" s="50"/>
      <c r="N15" s="3"/>
      <c r="O15" s="3"/>
    </row>
    <row r="16" spans="1:15" ht="14.25">
      <c r="A16" s="78" t="s">
        <v>90</v>
      </c>
      <c r="B16" s="47" t="s">
        <v>91</v>
      </c>
      <c r="C16" s="48" t="s">
        <v>195</v>
      </c>
      <c r="D16" s="81">
        <v>543283</v>
      </c>
      <c r="E16" s="81">
        <v>582439</v>
      </c>
      <c r="F16" s="81">
        <v>550441</v>
      </c>
      <c r="G16" s="82">
        <v>94.50620580009237</v>
      </c>
      <c r="H16" s="3"/>
      <c r="I16" s="3"/>
      <c r="J16" s="49"/>
      <c r="K16" s="49"/>
      <c r="L16" s="49"/>
      <c r="M16" s="50"/>
      <c r="N16" s="3"/>
      <c r="O16" s="3"/>
    </row>
    <row r="17" spans="1:15" ht="14.25">
      <c r="A17" s="78" t="s">
        <v>93</v>
      </c>
      <c r="B17" s="47" t="s">
        <v>94</v>
      </c>
      <c r="C17" s="48" t="s">
        <v>95</v>
      </c>
      <c r="D17" s="81">
        <v>0</v>
      </c>
      <c r="E17" s="81">
        <v>0</v>
      </c>
      <c r="F17" s="81">
        <v>101</v>
      </c>
      <c r="G17" s="82">
        <v>0</v>
      </c>
      <c r="H17" s="3"/>
      <c r="I17" s="3"/>
      <c r="J17" s="49"/>
      <c r="K17" s="49"/>
      <c r="L17" s="49"/>
      <c r="M17" s="50"/>
      <c r="N17" s="3"/>
      <c r="O17" s="3"/>
    </row>
    <row r="18" spans="1:15" ht="14.25">
      <c r="A18" s="78" t="s">
        <v>98</v>
      </c>
      <c r="B18" s="47" t="s">
        <v>99</v>
      </c>
      <c r="C18" s="48" t="s">
        <v>183</v>
      </c>
      <c r="D18" s="81">
        <v>270</v>
      </c>
      <c r="E18" s="81">
        <v>55</v>
      </c>
      <c r="F18" s="81">
        <v>65</v>
      </c>
      <c r="G18" s="82">
        <v>118.18181818181819</v>
      </c>
      <c r="H18" s="3"/>
      <c r="I18" s="3"/>
      <c r="J18" s="49"/>
      <c r="K18" s="49"/>
      <c r="L18" s="49"/>
      <c r="M18" s="50"/>
      <c r="N18" s="3"/>
      <c r="O18" s="3"/>
    </row>
    <row r="19" spans="1:15" ht="15">
      <c r="A19" s="78" t="s">
        <v>192</v>
      </c>
      <c r="B19" s="47" t="s">
        <v>102</v>
      </c>
      <c r="C19" s="48" t="s">
        <v>186</v>
      </c>
      <c r="D19" s="81">
        <v>0</v>
      </c>
      <c r="E19" s="81">
        <v>0</v>
      </c>
      <c r="F19" s="81">
        <v>0</v>
      </c>
      <c r="G19" s="82">
        <v>0</v>
      </c>
      <c r="H19" s="3"/>
      <c r="I19" s="3"/>
      <c r="J19" s="39"/>
      <c r="K19" s="39"/>
      <c r="L19" s="39"/>
      <c r="M19" s="40"/>
      <c r="N19" s="3"/>
      <c r="O19" s="3"/>
    </row>
    <row r="20" spans="1:15" ht="14.25">
      <c r="A20" s="78" t="s">
        <v>103</v>
      </c>
      <c r="B20" s="47" t="s">
        <v>104</v>
      </c>
      <c r="C20" s="48" t="s">
        <v>105</v>
      </c>
      <c r="D20" s="81">
        <v>280</v>
      </c>
      <c r="E20" s="81">
        <v>1353</v>
      </c>
      <c r="F20" s="81">
        <v>5878</v>
      </c>
      <c r="G20" s="82">
        <v>434.44198078344425</v>
      </c>
      <c r="H20" s="3"/>
      <c r="I20" s="3"/>
      <c r="J20" s="44"/>
      <c r="K20" s="44"/>
      <c r="L20" s="44"/>
      <c r="M20" s="45"/>
      <c r="N20" s="3"/>
      <c r="O20" s="3"/>
    </row>
    <row r="21" spans="1:15" ht="14.25">
      <c r="A21" s="78" t="s">
        <v>70</v>
      </c>
      <c r="B21" s="41" t="s">
        <v>106</v>
      </c>
      <c r="C21" s="42" t="s">
        <v>107</v>
      </c>
      <c r="D21" s="76">
        <v>156875</v>
      </c>
      <c r="E21" s="76">
        <v>219297</v>
      </c>
      <c r="F21" s="76">
        <v>221837</v>
      </c>
      <c r="G21" s="83">
        <v>101.15824657884056</v>
      </c>
      <c r="H21" s="3"/>
      <c r="I21" s="3"/>
      <c r="J21" s="49"/>
      <c r="K21" s="49"/>
      <c r="L21" s="49"/>
      <c r="M21" s="50"/>
      <c r="N21" s="3"/>
      <c r="O21" s="3"/>
    </row>
    <row r="22" spans="1:15" ht="14.25">
      <c r="A22" s="78" t="s">
        <v>121</v>
      </c>
      <c r="B22" s="47" t="s">
        <v>87</v>
      </c>
      <c r="C22" s="51" t="s">
        <v>124</v>
      </c>
      <c r="D22" s="81">
        <v>156875</v>
      </c>
      <c r="E22" s="81">
        <v>203566</v>
      </c>
      <c r="F22" s="81">
        <v>206106</v>
      </c>
      <c r="G22" s="82">
        <v>101.24775257164754</v>
      </c>
      <c r="H22" s="3"/>
      <c r="I22" s="3"/>
      <c r="J22" s="3"/>
      <c r="K22" s="3"/>
      <c r="L22" s="3"/>
      <c r="M22" s="3"/>
      <c r="N22" s="3"/>
      <c r="O22" s="3"/>
    </row>
    <row r="23" spans="1:15" ht="14.25">
      <c r="A23" s="78" t="s">
        <v>122</v>
      </c>
      <c r="B23" s="47" t="s">
        <v>91</v>
      </c>
      <c r="C23" s="51" t="s">
        <v>125</v>
      </c>
      <c r="D23" s="81">
        <v>0</v>
      </c>
      <c r="E23" s="81">
        <v>15731</v>
      </c>
      <c r="F23" s="81">
        <v>15731</v>
      </c>
      <c r="G23" s="82">
        <v>100</v>
      </c>
      <c r="H23" s="52"/>
      <c r="I23" s="53"/>
      <c r="J23" s="49"/>
      <c r="K23" s="49"/>
      <c r="L23" s="49"/>
      <c r="M23" s="50"/>
      <c r="N23" s="3"/>
      <c r="O23" s="3"/>
    </row>
    <row r="24" spans="1:15" ht="14.25">
      <c r="A24" s="78" t="s">
        <v>191</v>
      </c>
      <c r="B24" s="47" t="s">
        <v>94</v>
      </c>
      <c r="C24" s="54" t="s">
        <v>126</v>
      </c>
      <c r="D24" s="81">
        <v>0</v>
      </c>
      <c r="E24" s="81">
        <v>0</v>
      </c>
      <c r="F24" s="81">
        <v>0</v>
      </c>
      <c r="G24" s="82">
        <v>0</v>
      </c>
      <c r="H24" s="52"/>
      <c r="I24" s="55"/>
      <c r="J24" s="56"/>
      <c r="K24" s="56"/>
      <c r="L24" s="56"/>
      <c r="M24" s="50"/>
      <c r="N24" s="3"/>
      <c r="O24" s="3"/>
    </row>
    <row r="25" spans="1:15" ht="15.75" thickBot="1">
      <c r="A25" s="78" t="s">
        <v>123</v>
      </c>
      <c r="B25" s="57" t="s">
        <v>99</v>
      </c>
      <c r="C25" s="58" t="s">
        <v>127</v>
      </c>
      <c r="D25" s="81">
        <v>0</v>
      </c>
      <c r="E25" s="81">
        <v>0</v>
      </c>
      <c r="F25" s="81">
        <v>0</v>
      </c>
      <c r="G25" s="87">
        <v>0</v>
      </c>
      <c r="H25" s="59"/>
      <c r="I25" s="60"/>
      <c r="J25" s="39"/>
      <c r="K25" s="39"/>
      <c r="L25" s="39"/>
      <c r="M25" s="40"/>
      <c r="N25" s="3"/>
      <c r="O25" s="3"/>
    </row>
    <row r="26" spans="1:15" ht="15.75" thickBot="1">
      <c r="A26" s="79"/>
      <c r="B26" s="30" t="s">
        <v>179</v>
      </c>
      <c r="C26" s="61" t="s">
        <v>180</v>
      </c>
      <c r="D26" s="86">
        <v>702353</v>
      </c>
      <c r="E26" s="86">
        <v>801235</v>
      </c>
      <c r="F26" s="86">
        <v>772495</v>
      </c>
      <c r="G26" s="88">
        <v>96.41303737355457</v>
      </c>
      <c r="H26" s="59"/>
      <c r="I26" s="60"/>
      <c r="J26" s="39"/>
      <c r="K26" s="39"/>
      <c r="L26" s="39"/>
      <c r="M26" s="40"/>
      <c r="N26" s="3"/>
      <c r="O26" s="3"/>
    </row>
    <row r="27" spans="1:15" ht="15">
      <c r="A27" s="78" t="s">
        <v>71</v>
      </c>
      <c r="B27" s="62" t="s">
        <v>82</v>
      </c>
      <c r="C27" s="63" t="s">
        <v>86</v>
      </c>
      <c r="D27" s="76">
        <v>655244</v>
      </c>
      <c r="E27" s="76">
        <v>719444</v>
      </c>
      <c r="F27" s="76">
        <v>717059</v>
      </c>
      <c r="G27" s="85">
        <v>99.66849400370286</v>
      </c>
      <c r="H27" s="40"/>
      <c r="I27" s="64"/>
      <c r="J27" s="52"/>
      <c r="K27" s="65"/>
      <c r="L27" s="66"/>
      <c r="M27" s="66"/>
      <c r="N27" s="66"/>
      <c r="O27" s="40"/>
    </row>
    <row r="28" spans="1:15" ht="14.25">
      <c r="A28" s="78" t="s">
        <v>89</v>
      </c>
      <c r="B28" s="67" t="s">
        <v>87</v>
      </c>
      <c r="C28" s="68" t="s">
        <v>119</v>
      </c>
      <c r="D28" s="81">
        <v>254567</v>
      </c>
      <c r="E28" s="81">
        <v>260764</v>
      </c>
      <c r="F28" s="81">
        <v>256960</v>
      </c>
      <c r="G28" s="82">
        <v>98.54120967618229</v>
      </c>
      <c r="H28" s="10"/>
      <c r="I28" s="6"/>
      <c r="J28" s="7"/>
      <c r="K28" s="4"/>
      <c r="L28" s="4"/>
      <c r="M28" s="4"/>
      <c r="N28" s="4"/>
      <c r="O28" s="10"/>
    </row>
    <row r="29" spans="1:15" ht="14.25">
      <c r="A29" s="78" t="s">
        <v>92</v>
      </c>
      <c r="B29" s="67" t="s">
        <v>91</v>
      </c>
      <c r="C29" s="68" t="s">
        <v>120</v>
      </c>
      <c r="D29" s="81">
        <v>82408</v>
      </c>
      <c r="E29" s="81">
        <v>89490</v>
      </c>
      <c r="F29" s="81">
        <v>89405</v>
      </c>
      <c r="G29" s="82">
        <v>99.90501732037099</v>
      </c>
      <c r="H29" s="10"/>
      <c r="I29" s="6"/>
      <c r="J29" s="7"/>
      <c r="K29" s="4"/>
      <c r="L29" s="4"/>
      <c r="M29" s="4"/>
      <c r="N29" s="4"/>
      <c r="O29" s="10"/>
    </row>
    <row r="30" spans="1:15" ht="14.25">
      <c r="A30" s="78" t="s">
        <v>96</v>
      </c>
      <c r="B30" s="67" t="s">
        <v>94</v>
      </c>
      <c r="C30" s="68" t="s">
        <v>97</v>
      </c>
      <c r="D30" s="81">
        <v>315489</v>
      </c>
      <c r="E30" s="81">
        <v>367100</v>
      </c>
      <c r="F30" s="81">
        <v>365946</v>
      </c>
      <c r="G30" s="82">
        <v>99.68564423862708</v>
      </c>
      <c r="H30" s="10"/>
      <c r="I30" s="6"/>
      <c r="J30" s="7"/>
      <c r="K30" s="4"/>
      <c r="L30" s="4"/>
      <c r="M30" s="4"/>
      <c r="N30" s="4"/>
      <c r="O30" s="10"/>
    </row>
    <row r="31" spans="1:15" ht="14.25">
      <c r="A31" s="78" t="s">
        <v>100</v>
      </c>
      <c r="B31" s="67" t="s">
        <v>99</v>
      </c>
      <c r="C31" s="68" t="s">
        <v>101</v>
      </c>
      <c r="D31" s="81">
        <v>2780</v>
      </c>
      <c r="E31" s="81">
        <v>2090</v>
      </c>
      <c r="F31" s="81">
        <v>4748</v>
      </c>
      <c r="G31" s="82">
        <v>227.17703349282297</v>
      </c>
      <c r="H31" s="10"/>
      <c r="I31" s="6"/>
      <c r="J31" s="7"/>
      <c r="K31" s="4"/>
      <c r="L31" s="4"/>
      <c r="M31" s="4"/>
      <c r="N31" s="4"/>
      <c r="O31" s="10"/>
    </row>
    <row r="32" spans="1:15" ht="14.25">
      <c r="A32" s="78" t="s">
        <v>194</v>
      </c>
      <c r="B32" s="67" t="s">
        <v>102</v>
      </c>
      <c r="C32" s="69" t="s">
        <v>184</v>
      </c>
      <c r="D32" s="81">
        <v>0</v>
      </c>
      <c r="E32" s="81">
        <v>0</v>
      </c>
      <c r="F32" s="81">
        <v>0</v>
      </c>
      <c r="G32" s="82">
        <v>0</v>
      </c>
      <c r="H32" s="10"/>
      <c r="I32" s="6"/>
      <c r="J32" s="7"/>
      <c r="K32" s="4"/>
      <c r="L32" s="4"/>
      <c r="M32" s="4"/>
      <c r="N32" s="4"/>
      <c r="O32" s="10"/>
    </row>
    <row r="33" spans="1:15" ht="14.25">
      <c r="A33" s="78" t="s">
        <v>72</v>
      </c>
      <c r="B33" s="41" t="s">
        <v>84</v>
      </c>
      <c r="C33" s="70" t="s">
        <v>108</v>
      </c>
      <c r="D33" s="76">
        <v>47109</v>
      </c>
      <c r="E33" s="76">
        <v>81791</v>
      </c>
      <c r="F33" s="76">
        <v>55436</v>
      </c>
      <c r="G33" s="83">
        <v>67.77762834541697</v>
      </c>
      <c r="H33" s="10"/>
      <c r="I33" s="6"/>
      <c r="J33" s="7"/>
      <c r="K33" s="4"/>
      <c r="L33" s="4"/>
      <c r="M33" s="4"/>
      <c r="N33" s="4"/>
      <c r="O33" s="10"/>
    </row>
    <row r="34" spans="1:15" ht="14.25">
      <c r="A34" s="78" t="s">
        <v>109</v>
      </c>
      <c r="B34" s="67" t="s">
        <v>87</v>
      </c>
      <c r="C34" s="71" t="s">
        <v>110</v>
      </c>
      <c r="D34" s="81">
        <v>47109</v>
      </c>
      <c r="E34" s="81">
        <v>81791</v>
      </c>
      <c r="F34" s="81">
        <v>55436</v>
      </c>
      <c r="G34" s="82">
        <v>67.77762834541697</v>
      </c>
      <c r="H34" s="10"/>
      <c r="I34" s="6"/>
      <c r="J34" s="7"/>
      <c r="K34" s="4"/>
      <c r="L34" s="4"/>
      <c r="M34" s="4"/>
      <c r="N34" s="4"/>
      <c r="O34" s="10"/>
    </row>
    <row r="35" spans="1:15" ht="15" thickBot="1">
      <c r="A35" s="78" t="s">
        <v>193</v>
      </c>
      <c r="B35" s="72" t="s">
        <v>91</v>
      </c>
      <c r="C35" s="73" t="s">
        <v>111</v>
      </c>
      <c r="D35" s="81">
        <v>0</v>
      </c>
      <c r="E35" s="81">
        <v>0</v>
      </c>
      <c r="F35" s="81">
        <v>0</v>
      </c>
      <c r="G35" s="82">
        <v>0</v>
      </c>
      <c r="H35" s="10"/>
      <c r="I35" s="6"/>
      <c r="J35" s="7"/>
      <c r="K35" s="4"/>
      <c r="L35" s="4"/>
      <c r="M35" s="4"/>
      <c r="N35" s="4"/>
      <c r="O35" s="10"/>
    </row>
    <row r="36" spans="1:15" ht="15" thickBot="1">
      <c r="A36" s="80"/>
      <c r="B36" s="74" t="s">
        <v>181</v>
      </c>
      <c r="C36" s="75" t="s">
        <v>182</v>
      </c>
      <c r="D36" s="90">
        <v>0</v>
      </c>
      <c r="E36" s="90">
        <v>3748</v>
      </c>
      <c r="F36" s="90">
        <v>7025</v>
      </c>
      <c r="G36" s="91">
        <v>187.4332977588047</v>
      </c>
      <c r="H36" s="7"/>
      <c r="I36" s="4"/>
      <c r="J36" s="4"/>
      <c r="K36" s="4"/>
      <c r="L36" s="4"/>
      <c r="M36" s="10"/>
      <c r="N36" s="4"/>
      <c r="O36" s="4"/>
    </row>
    <row r="37" spans="1:14" ht="15" thickTop="1">
      <c r="A37" s="3"/>
      <c r="B37" s="7"/>
      <c r="C37" s="4"/>
      <c r="D37" s="4"/>
      <c r="E37" s="4"/>
      <c r="F37" s="4"/>
      <c r="G37" s="10"/>
      <c r="H37" s="4"/>
      <c r="I37" s="4"/>
      <c r="J37" s="4"/>
      <c r="K37" s="4"/>
      <c r="L37" s="10"/>
      <c r="M37" s="4"/>
      <c r="N37" s="4"/>
    </row>
  </sheetData>
  <mergeCells count="4">
    <mergeCell ref="C4:G4"/>
    <mergeCell ref="B1:C1"/>
    <mergeCell ref="B2:C2"/>
    <mergeCell ref="C7:F7"/>
  </mergeCells>
  <printOptions/>
  <pageMargins left="0.55" right="0.58" top="0.77" bottom="0.75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vasina</cp:lastModifiedBy>
  <cp:lastPrinted>2008-03-10T12:25:39Z</cp:lastPrinted>
  <dcterms:created xsi:type="dcterms:W3CDTF">2005-01-27T09:33:56Z</dcterms:created>
  <dcterms:modified xsi:type="dcterms:W3CDTF">2008-03-17T10:04:06Z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-809007785</vt:i4>
  </property>
  <property fmtid="{D5CDD505-2E9C-101B-9397-08002B2CF9AE}" pid="4" name="_EmailSubje">
    <vt:lpwstr>KM-1-25/Vl-2008 Návrh záverečného účtu kapitoly Ministerstva vnútra  SR za rok 2007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  <property fmtid="{D5CDD505-2E9C-101B-9397-08002B2CF9AE}" pid="7" name="_PreviousAdHocReviewCycle">
    <vt:i4>2013267881</vt:i4>
  </property>
</Properties>
</file>