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90" windowHeight="11640" activeTab="0"/>
  </bookViews>
  <sheets>
    <sheet name="Tab1" sheetId="1" r:id="rId1"/>
    <sheet name="Tab2" sheetId="2" r:id="rId2"/>
  </sheets>
  <definedNames>
    <definedName name="ExterníData1" localSheetId="1">'Tab2'!$A$10:$A$69</definedName>
    <definedName name="_xlnm.Print_Titles" localSheetId="0">'Tab1'!$3:$7</definedName>
    <definedName name="_xlnm.Print_Titles" localSheetId="1">'Tab2'!$A:$A</definedName>
  </definedNames>
  <calcPr fullCalcOnLoad="1"/>
</workbook>
</file>

<file path=xl/sharedStrings.xml><?xml version="1.0" encoding="utf-8"?>
<sst xmlns="http://schemas.openxmlformats.org/spreadsheetml/2006/main" count="87" uniqueCount="51">
  <si>
    <t>spolu</t>
  </si>
  <si>
    <t>gymnáziá</t>
  </si>
  <si>
    <t>SOŠ</t>
  </si>
  <si>
    <t>špeciálne</t>
  </si>
  <si>
    <t>Počet škôl</t>
  </si>
  <si>
    <t>maďar-</t>
  </si>
  <si>
    <t>ským</t>
  </si>
  <si>
    <t>sloven-</t>
  </si>
  <si>
    <t>sloven.-</t>
  </si>
  <si>
    <t>maďar.</t>
  </si>
  <si>
    <t>ukrajin.</t>
  </si>
  <si>
    <t>ukrajin-</t>
  </si>
  <si>
    <t>iným</t>
  </si>
  <si>
    <t>materské</t>
  </si>
  <si>
    <t>základné</t>
  </si>
  <si>
    <t>v tom s vyučovacím jazykom</t>
  </si>
  <si>
    <t>Počet detí, žiakov a študujúcich</t>
  </si>
  <si>
    <t>Školy a žiaci denného štúdia podľa vyučovacieho jazyka</t>
  </si>
  <si>
    <t>Počet tried</t>
  </si>
  <si>
    <t>Z celkového počtu základné školy s vyučovaním materinského jazyka národnostných menšín</t>
  </si>
  <si>
    <t>Jazyk</t>
  </si>
  <si>
    <t>Počet</t>
  </si>
  <si>
    <t>škôl</t>
  </si>
  <si>
    <t>tried</t>
  </si>
  <si>
    <t>žiakov</t>
  </si>
  <si>
    <t>ukrajinský</t>
  </si>
  <si>
    <t>rusínsky</t>
  </si>
  <si>
    <t>nemecký</t>
  </si>
  <si>
    <t>rómsky</t>
  </si>
  <si>
    <t>Žiaci podľa štátneho občianstva a národnosti</t>
  </si>
  <si>
    <t>úhrnom</t>
  </si>
  <si>
    <t>štátne občianstvo SR</t>
  </si>
  <si>
    <t>iné štátne občianstvo</t>
  </si>
  <si>
    <t>v tom národnosť</t>
  </si>
  <si>
    <t>s trvalým</t>
  </si>
  <si>
    <t>česká</t>
  </si>
  <si>
    <t>nemec-</t>
  </si>
  <si>
    <t>rómska</t>
  </si>
  <si>
    <t>rusín-</t>
  </si>
  <si>
    <t>poľská</t>
  </si>
  <si>
    <t>ukra-</t>
  </si>
  <si>
    <t>iná</t>
  </si>
  <si>
    <t xml:space="preserve">pobytom </t>
  </si>
  <si>
    <t>ská</t>
  </si>
  <si>
    <t>ká</t>
  </si>
  <si>
    <t>ska</t>
  </si>
  <si>
    <t>jinská</t>
  </si>
  <si>
    <t>v SR</t>
  </si>
  <si>
    <t>druh školy</t>
  </si>
  <si>
    <t>Údaje za školský rok 2008/2009</t>
  </si>
  <si>
    <t>konzervatóriá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</si>
</sst>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2" fillId="0" borderId="15" xfId="0" applyFont="1" applyFill="1" applyBorder="1" applyAlignment="1" applyProtection="1">
      <alignment vertical="center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32" xfId="0" applyFont="1" applyBorder="1" applyAlignment="1">
      <alignment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14" fontId="6" fillId="0" borderId="0" xfId="0" applyNumberFormat="1" applyFont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7" fillId="0" borderId="2" xfId="0" applyFont="1" applyBorder="1" applyAlignment="1">
      <alignment/>
    </xf>
    <xf numFmtId="0" fontId="7" fillId="0" borderId="52" xfId="0" applyFont="1" applyBorder="1" applyAlignment="1">
      <alignment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Zeros="0" tabSelected="1" workbookViewId="0" topLeftCell="A1">
      <selection activeCell="K23" sqref="K23"/>
    </sheetView>
  </sheetViews>
  <sheetFormatPr defaultColWidth="9.00390625" defaultRowHeight="12.75"/>
  <cols>
    <col min="1" max="1" width="17.625" style="32" customWidth="1"/>
    <col min="2" max="2" width="9.125" style="32" customWidth="1"/>
    <col min="3" max="13" width="7.75390625" style="32" customWidth="1"/>
    <col min="14" max="14" width="9.25390625" style="32" customWidth="1"/>
    <col min="15" max="18" width="7.75390625" style="32" customWidth="1"/>
    <col min="19" max="16384" width="8.75390625" style="22" customWidth="1"/>
  </cols>
  <sheetData>
    <row r="1" ht="14.25">
      <c r="A1" s="1" t="s">
        <v>49</v>
      </c>
    </row>
    <row r="3" spans="1:18" s="3" customFormat="1" ht="15" thickBot="1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12.75">
      <c r="A4" s="4"/>
      <c r="B4" s="117" t="s">
        <v>4</v>
      </c>
      <c r="C4" s="113"/>
      <c r="D4" s="113"/>
      <c r="E4" s="113"/>
      <c r="F4" s="113"/>
      <c r="G4" s="113"/>
      <c r="H4" s="114"/>
      <c r="I4" s="113" t="s">
        <v>18</v>
      </c>
      <c r="J4" s="113"/>
      <c r="K4" s="113"/>
      <c r="L4" s="113"/>
      <c r="M4" s="114"/>
      <c r="N4" s="113" t="s">
        <v>16</v>
      </c>
      <c r="O4" s="113"/>
      <c r="P4" s="113"/>
      <c r="Q4" s="113"/>
      <c r="R4" s="114"/>
    </row>
    <row r="5" spans="1:18" s="3" customFormat="1" ht="12.75">
      <c r="A5" s="5" t="s">
        <v>48</v>
      </c>
      <c r="B5" s="6"/>
      <c r="C5" s="115" t="s">
        <v>15</v>
      </c>
      <c r="D5" s="115"/>
      <c r="E5" s="115"/>
      <c r="F5" s="115"/>
      <c r="G5" s="115"/>
      <c r="H5" s="116"/>
      <c r="I5" s="7"/>
      <c r="J5" s="115" t="s">
        <v>15</v>
      </c>
      <c r="K5" s="115"/>
      <c r="L5" s="115"/>
      <c r="M5" s="116"/>
      <c r="N5" s="7"/>
      <c r="O5" s="115" t="s">
        <v>15</v>
      </c>
      <c r="P5" s="115"/>
      <c r="Q5" s="115"/>
      <c r="R5" s="116"/>
    </row>
    <row r="6" spans="1:18" s="3" customFormat="1" ht="12.75">
      <c r="A6" s="5"/>
      <c r="B6" s="8" t="s">
        <v>0</v>
      </c>
      <c r="C6" s="9" t="s">
        <v>7</v>
      </c>
      <c r="D6" s="9" t="s">
        <v>8</v>
      </c>
      <c r="E6" s="10" t="s">
        <v>8</v>
      </c>
      <c r="F6" s="9" t="s">
        <v>5</v>
      </c>
      <c r="G6" s="9" t="s">
        <v>11</v>
      </c>
      <c r="H6" s="11" t="s">
        <v>12</v>
      </c>
      <c r="I6" s="12" t="s">
        <v>0</v>
      </c>
      <c r="J6" s="9" t="s">
        <v>7</v>
      </c>
      <c r="K6" s="9" t="s">
        <v>5</v>
      </c>
      <c r="L6" s="9" t="s">
        <v>11</v>
      </c>
      <c r="M6" s="11" t="s">
        <v>12</v>
      </c>
      <c r="N6" s="12" t="s">
        <v>0</v>
      </c>
      <c r="O6" s="9" t="s">
        <v>7</v>
      </c>
      <c r="P6" s="9" t="s">
        <v>5</v>
      </c>
      <c r="Q6" s="9" t="s">
        <v>11</v>
      </c>
      <c r="R6" s="11" t="s">
        <v>12</v>
      </c>
    </row>
    <row r="7" spans="1:18" s="3" customFormat="1" ht="13.5" thickBot="1">
      <c r="A7" s="13"/>
      <c r="B7" s="14"/>
      <c r="C7" s="15" t="s">
        <v>6</v>
      </c>
      <c r="D7" s="15" t="s">
        <v>9</v>
      </c>
      <c r="E7" s="15" t="s">
        <v>10</v>
      </c>
      <c r="F7" s="15" t="s">
        <v>6</v>
      </c>
      <c r="G7" s="15" t="s">
        <v>6</v>
      </c>
      <c r="H7" s="16"/>
      <c r="I7" s="17"/>
      <c r="J7" s="15" t="s">
        <v>6</v>
      </c>
      <c r="K7" s="15" t="s">
        <v>6</v>
      </c>
      <c r="L7" s="15" t="s">
        <v>6</v>
      </c>
      <c r="M7" s="16"/>
      <c r="N7" s="17"/>
      <c r="O7" s="15" t="s">
        <v>6</v>
      </c>
      <c r="P7" s="15" t="s">
        <v>6</v>
      </c>
      <c r="Q7" s="15" t="s">
        <v>6</v>
      </c>
      <c r="R7" s="16"/>
    </row>
    <row r="8" spans="1:18" ht="13.5" thickTop="1">
      <c r="A8" s="18" t="s">
        <v>13</v>
      </c>
      <c r="B8" s="19">
        <f>SUM(C8:H8)</f>
        <v>2871</v>
      </c>
      <c r="C8" s="20">
        <v>2508</v>
      </c>
      <c r="D8" s="20">
        <v>80</v>
      </c>
      <c r="E8" s="20">
        <v>3</v>
      </c>
      <c r="F8" s="20">
        <v>270</v>
      </c>
      <c r="G8" s="20">
        <v>8</v>
      </c>
      <c r="H8" s="21">
        <v>2</v>
      </c>
      <c r="I8" s="19">
        <f aca="true" t="shared" si="0" ref="I8:I13">SUM(J8:M8)</f>
        <v>6908</v>
      </c>
      <c r="J8" s="20">
        <v>6377</v>
      </c>
      <c r="K8" s="20">
        <v>507</v>
      </c>
      <c r="L8" s="20">
        <v>14</v>
      </c>
      <c r="M8" s="21">
        <v>10</v>
      </c>
      <c r="N8" s="19">
        <f aca="true" t="shared" si="1" ref="N8:N13">SUM(O8:R8)</f>
        <v>138186</v>
      </c>
      <c r="O8" s="20">
        <v>129078</v>
      </c>
      <c r="P8" s="20">
        <v>8723</v>
      </c>
      <c r="Q8" s="20">
        <v>236</v>
      </c>
      <c r="R8" s="21">
        <v>149</v>
      </c>
    </row>
    <row r="9" spans="1:18" ht="12.75">
      <c r="A9" s="18" t="s">
        <v>14</v>
      </c>
      <c r="B9" s="19">
        <f>SUM(C9:H9)</f>
        <v>2237</v>
      </c>
      <c r="C9" s="20">
        <v>1949</v>
      </c>
      <c r="D9" s="20">
        <v>29</v>
      </c>
      <c r="E9" s="20">
        <v>1</v>
      </c>
      <c r="F9" s="20">
        <v>245</v>
      </c>
      <c r="G9" s="20">
        <v>7</v>
      </c>
      <c r="H9" s="21">
        <v>6</v>
      </c>
      <c r="I9" s="19">
        <f t="shared" si="0"/>
        <v>23556</v>
      </c>
      <c r="J9" s="20">
        <v>21596</v>
      </c>
      <c r="K9" s="20">
        <v>1881</v>
      </c>
      <c r="L9" s="20">
        <v>38</v>
      </c>
      <c r="M9" s="21">
        <v>41</v>
      </c>
      <c r="N9" s="19">
        <f t="shared" si="1"/>
        <v>461715</v>
      </c>
      <c r="O9" s="20">
        <v>428883</v>
      </c>
      <c r="P9" s="20">
        <v>31804</v>
      </c>
      <c r="Q9" s="20">
        <v>426</v>
      </c>
      <c r="R9" s="21">
        <v>602</v>
      </c>
    </row>
    <row r="10" spans="1:18" ht="12.75">
      <c r="A10" s="18" t="s">
        <v>1</v>
      </c>
      <c r="B10" s="19">
        <f>SUM(C10:H10)</f>
        <v>251</v>
      </c>
      <c r="C10" s="20">
        <v>221</v>
      </c>
      <c r="D10" s="20">
        <v>7</v>
      </c>
      <c r="E10" s="20">
        <v>0</v>
      </c>
      <c r="F10" s="20">
        <v>19</v>
      </c>
      <c r="G10" s="20">
        <v>1</v>
      </c>
      <c r="H10" s="21">
        <v>3</v>
      </c>
      <c r="I10" s="19">
        <f t="shared" si="0"/>
        <v>3581</v>
      </c>
      <c r="J10" s="20">
        <v>3334</v>
      </c>
      <c r="K10" s="20">
        <v>225</v>
      </c>
      <c r="L10" s="20">
        <v>5</v>
      </c>
      <c r="M10" s="21">
        <v>17</v>
      </c>
      <c r="N10" s="19">
        <f t="shared" si="1"/>
        <v>99821</v>
      </c>
      <c r="O10" s="20">
        <v>94267</v>
      </c>
      <c r="P10" s="20">
        <v>5117</v>
      </c>
      <c r="Q10" s="20">
        <v>133</v>
      </c>
      <c r="R10" s="21">
        <v>304</v>
      </c>
    </row>
    <row r="11" spans="1:18" ht="12.75">
      <c r="A11" s="18" t="s">
        <v>50</v>
      </c>
      <c r="B11" s="19">
        <f>SUM(C11:H11)</f>
        <v>13</v>
      </c>
      <c r="C11" s="20">
        <v>13</v>
      </c>
      <c r="D11" s="20">
        <v>0</v>
      </c>
      <c r="E11" s="20">
        <v>0</v>
      </c>
      <c r="F11" s="20"/>
      <c r="G11" s="20"/>
      <c r="H11" s="21"/>
      <c r="I11" s="19">
        <f t="shared" si="0"/>
        <v>110</v>
      </c>
      <c r="J11" s="20">
        <v>110</v>
      </c>
      <c r="K11" s="20"/>
      <c r="L11" s="20"/>
      <c r="M11" s="21"/>
      <c r="N11" s="19">
        <f t="shared" si="1"/>
        <v>2182</v>
      </c>
      <c r="O11" s="20">
        <v>2182</v>
      </c>
      <c r="P11" s="20"/>
      <c r="Q11" s="20"/>
      <c r="R11" s="21"/>
    </row>
    <row r="12" spans="1:18" ht="12.75">
      <c r="A12" s="18" t="s">
        <v>2</v>
      </c>
      <c r="B12" s="19">
        <v>499</v>
      </c>
      <c r="C12" s="20">
        <v>449</v>
      </c>
      <c r="D12" s="20">
        <v>40</v>
      </c>
      <c r="E12" s="20">
        <v>0</v>
      </c>
      <c r="F12" s="20">
        <v>13</v>
      </c>
      <c r="G12" s="20"/>
      <c r="H12" s="21"/>
      <c r="I12" s="19">
        <f t="shared" si="0"/>
        <v>7741</v>
      </c>
      <c r="J12" s="20">
        <v>7342.8</v>
      </c>
      <c r="K12" s="20">
        <v>398.2</v>
      </c>
      <c r="L12" s="20"/>
      <c r="M12" s="21"/>
      <c r="N12" s="19">
        <f t="shared" si="1"/>
        <v>193898</v>
      </c>
      <c r="O12" s="20">
        <v>185428</v>
      </c>
      <c r="P12" s="20">
        <v>8470</v>
      </c>
      <c r="Q12" s="20"/>
      <c r="R12" s="21"/>
    </row>
    <row r="13" spans="1:18" ht="12.75">
      <c r="A13" s="23" t="s">
        <v>3</v>
      </c>
      <c r="B13" s="24">
        <f>SUM(C13:H13)</f>
        <v>387</v>
      </c>
      <c r="C13" s="25">
        <v>356</v>
      </c>
      <c r="D13" s="25">
        <v>16</v>
      </c>
      <c r="E13" s="25">
        <v>0</v>
      </c>
      <c r="F13" s="25">
        <v>15</v>
      </c>
      <c r="G13" s="25"/>
      <c r="H13" s="26"/>
      <c r="I13" s="24">
        <f t="shared" si="0"/>
        <v>4019</v>
      </c>
      <c r="J13" s="25">
        <v>3833</v>
      </c>
      <c r="K13" s="25">
        <v>186</v>
      </c>
      <c r="L13" s="25"/>
      <c r="M13" s="26"/>
      <c r="N13" s="24">
        <f t="shared" si="1"/>
        <v>35106</v>
      </c>
      <c r="O13" s="25">
        <v>33452</v>
      </c>
      <c r="P13" s="25">
        <v>1654</v>
      </c>
      <c r="Q13" s="25"/>
      <c r="R13" s="26"/>
    </row>
    <row r="14" spans="1:18" ht="13.5" thickBot="1">
      <c r="A14" s="27" t="s">
        <v>0</v>
      </c>
      <c r="B14" s="28">
        <f aca="true" t="shared" si="2" ref="B14:R14">SUM(B8:B13)</f>
        <v>6258</v>
      </c>
      <c r="C14" s="29">
        <f t="shared" si="2"/>
        <v>5496</v>
      </c>
      <c r="D14" s="29">
        <f t="shared" si="2"/>
        <v>172</v>
      </c>
      <c r="E14" s="29">
        <f t="shared" si="2"/>
        <v>4</v>
      </c>
      <c r="F14" s="29">
        <f t="shared" si="2"/>
        <v>562</v>
      </c>
      <c r="G14" s="29">
        <f t="shared" si="2"/>
        <v>16</v>
      </c>
      <c r="H14" s="30">
        <f t="shared" si="2"/>
        <v>11</v>
      </c>
      <c r="I14" s="31">
        <f t="shared" si="2"/>
        <v>45915</v>
      </c>
      <c r="J14" s="29">
        <f t="shared" si="2"/>
        <v>42592.8</v>
      </c>
      <c r="K14" s="29">
        <f t="shared" si="2"/>
        <v>3197.2</v>
      </c>
      <c r="L14" s="29">
        <f t="shared" si="2"/>
        <v>57</v>
      </c>
      <c r="M14" s="30">
        <f t="shared" si="2"/>
        <v>68</v>
      </c>
      <c r="N14" s="31">
        <f t="shared" si="2"/>
        <v>930908</v>
      </c>
      <c r="O14" s="29">
        <f t="shared" si="2"/>
        <v>873290</v>
      </c>
      <c r="P14" s="29">
        <f t="shared" si="2"/>
        <v>55768</v>
      </c>
      <c r="Q14" s="29">
        <f t="shared" si="2"/>
        <v>795</v>
      </c>
      <c r="R14" s="30">
        <f t="shared" si="2"/>
        <v>1055</v>
      </c>
    </row>
    <row r="17" ht="15" thickBot="1">
      <c r="A17" s="1" t="s">
        <v>19</v>
      </c>
    </row>
    <row r="18" spans="1:4" ht="12.75">
      <c r="A18" s="102" t="s">
        <v>20</v>
      </c>
      <c r="B18" s="100" t="s">
        <v>21</v>
      </c>
      <c r="C18" s="100"/>
      <c r="D18" s="101"/>
    </row>
    <row r="19" spans="1:4" ht="13.5" thickBot="1">
      <c r="A19" s="103"/>
      <c r="B19" s="35" t="s">
        <v>22</v>
      </c>
      <c r="C19" s="36" t="s">
        <v>23</v>
      </c>
      <c r="D19" s="37" t="s">
        <v>24</v>
      </c>
    </row>
    <row r="20" spans="1:4" ht="12.75">
      <c r="A20" s="33" t="s">
        <v>25</v>
      </c>
      <c r="B20" s="38">
        <v>1</v>
      </c>
      <c r="C20" s="39">
        <v>4</v>
      </c>
      <c r="D20" s="40">
        <v>59</v>
      </c>
    </row>
    <row r="21" spans="1:4" ht="12.75">
      <c r="A21" s="33" t="s">
        <v>26</v>
      </c>
      <c r="B21" s="38">
        <v>2</v>
      </c>
      <c r="C21" s="39">
        <v>4</v>
      </c>
      <c r="D21" s="40">
        <v>66</v>
      </c>
    </row>
    <row r="22" spans="1:4" ht="12.75">
      <c r="A22" s="33" t="s">
        <v>27</v>
      </c>
      <c r="B22" s="38">
        <v>5</v>
      </c>
      <c r="C22" s="39">
        <v>28.5</v>
      </c>
      <c r="D22" s="40">
        <v>584</v>
      </c>
    </row>
    <row r="23" spans="1:4" ht="13.5" thickBot="1">
      <c r="A23" s="34" t="s">
        <v>28</v>
      </c>
      <c r="B23" s="41">
        <v>1</v>
      </c>
      <c r="C23" s="42">
        <v>5</v>
      </c>
      <c r="D23" s="43">
        <v>105</v>
      </c>
    </row>
    <row r="26" ht="15" thickBot="1">
      <c r="A26" s="1" t="s">
        <v>29</v>
      </c>
    </row>
    <row r="27" spans="1:14" ht="12.75">
      <c r="A27" s="49"/>
      <c r="B27" s="104" t="s">
        <v>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</row>
    <row r="28" spans="1:14" ht="12.75">
      <c r="A28" s="50"/>
      <c r="B28" s="107" t="s">
        <v>30</v>
      </c>
      <c r="C28" s="109" t="s">
        <v>31</v>
      </c>
      <c r="D28" s="110"/>
      <c r="E28" s="110"/>
      <c r="F28" s="110"/>
      <c r="G28" s="110"/>
      <c r="H28" s="110"/>
      <c r="I28" s="110"/>
      <c r="J28" s="110"/>
      <c r="K28" s="110"/>
      <c r="L28" s="111"/>
      <c r="M28" s="109" t="s">
        <v>32</v>
      </c>
      <c r="N28" s="112"/>
    </row>
    <row r="29" spans="1:14" ht="12.75">
      <c r="A29" s="50" t="s">
        <v>48</v>
      </c>
      <c r="B29" s="96"/>
      <c r="C29" s="97" t="s">
        <v>0</v>
      </c>
      <c r="D29" s="109" t="s">
        <v>33</v>
      </c>
      <c r="E29" s="110"/>
      <c r="F29" s="110"/>
      <c r="G29" s="110"/>
      <c r="H29" s="110"/>
      <c r="I29" s="110"/>
      <c r="J29" s="110"/>
      <c r="K29" s="110"/>
      <c r="L29" s="110"/>
      <c r="M29" s="97" t="s">
        <v>0</v>
      </c>
      <c r="N29" s="45" t="s">
        <v>34</v>
      </c>
    </row>
    <row r="30" spans="1:14" ht="12.75">
      <c r="A30" s="51"/>
      <c r="B30" s="96"/>
      <c r="C30" s="98"/>
      <c r="D30" s="44" t="s">
        <v>7</v>
      </c>
      <c r="E30" s="97" t="s">
        <v>35</v>
      </c>
      <c r="F30" s="44" t="s">
        <v>5</v>
      </c>
      <c r="G30" s="44" t="s">
        <v>36</v>
      </c>
      <c r="H30" s="97" t="s">
        <v>37</v>
      </c>
      <c r="I30" s="44" t="s">
        <v>38</v>
      </c>
      <c r="J30" s="97" t="s">
        <v>39</v>
      </c>
      <c r="K30" s="44" t="s">
        <v>40</v>
      </c>
      <c r="L30" s="97" t="s">
        <v>41</v>
      </c>
      <c r="M30" s="98"/>
      <c r="N30" s="46" t="s">
        <v>42</v>
      </c>
    </row>
    <row r="31" spans="1:14" ht="13.5" thickBot="1">
      <c r="A31" s="52"/>
      <c r="B31" s="108"/>
      <c r="C31" s="99"/>
      <c r="D31" s="47" t="s">
        <v>43</v>
      </c>
      <c r="E31" s="99"/>
      <c r="F31" s="47" t="s">
        <v>43</v>
      </c>
      <c r="G31" s="47" t="s">
        <v>44</v>
      </c>
      <c r="H31" s="99"/>
      <c r="I31" s="47" t="s">
        <v>45</v>
      </c>
      <c r="J31" s="99"/>
      <c r="K31" s="47" t="s">
        <v>46</v>
      </c>
      <c r="L31" s="99"/>
      <c r="M31" s="99"/>
      <c r="N31" s="48" t="s">
        <v>47</v>
      </c>
    </row>
    <row r="32" spans="1:14" ht="12.75">
      <c r="A32" s="91" t="s">
        <v>13</v>
      </c>
      <c r="B32" s="54">
        <f aca="true" t="shared" si="3" ref="B32:B37">SUM(M32,C32)</f>
        <v>138186</v>
      </c>
      <c r="C32" s="55">
        <f aca="true" t="shared" si="4" ref="C32:C37">SUM(D32:L32)</f>
        <v>137857</v>
      </c>
      <c r="D32" s="55">
        <v>125885</v>
      </c>
      <c r="E32" s="55">
        <v>50</v>
      </c>
      <c r="F32" s="55">
        <v>10223</v>
      </c>
      <c r="G32" s="55">
        <v>15</v>
      </c>
      <c r="H32" s="55">
        <v>1377</v>
      </c>
      <c r="I32" s="55">
        <v>59</v>
      </c>
      <c r="J32" s="55">
        <v>8</v>
      </c>
      <c r="K32" s="55">
        <v>53</v>
      </c>
      <c r="L32" s="55">
        <v>187</v>
      </c>
      <c r="M32" s="55">
        <v>329</v>
      </c>
      <c r="N32" s="56">
        <v>106</v>
      </c>
    </row>
    <row r="33" spans="1:14" ht="12.75">
      <c r="A33" s="91" t="s">
        <v>14</v>
      </c>
      <c r="B33" s="38">
        <f t="shared" si="3"/>
        <v>461715</v>
      </c>
      <c r="C33" s="39">
        <f t="shared" si="4"/>
        <v>460905</v>
      </c>
      <c r="D33" s="39">
        <v>420838</v>
      </c>
      <c r="E33" s="39">
        <v>415</v>
      </c>
      <c r="F33" s="39">
        <v>36649</v>
      </c>
      <c r="G33" s="39">
        <v>70</v>
      </c>
      <c r="H33" s="39">
        <v>1840</v>
      </c>
      <c r="I33" s="39">
        <v>190</v>
      </c>
      <c r="J33" s="39">
        <v>46</v>
      </c>
      <c r="K33" s="39">
        <v>296</v>
      </c>
      <c r="L33" s="39">
        <v>561</v>
      </c>
      <c r="M33" s="39">
        <v>810</v>
      </c>
      <c r="N33" s="40">
        <v>603</v>
      </c>
    </row>
    <row r="34" spans="1:14" ht="12.75">
      <c r="A34" s="91" t="s">
        <v>1</v>
      </c>
      <c r="B34" s="38">
        <f t="shared" si="3"/>
        <v>99821</v>
      </c>
      <c r="C34" s="39">
        <f t="shared" si="4"/>
        <v>99591</v>
      </c>
      <c r="D34" s="39">
        <v>92573</v>
      </c>
      <c r="E34" s="39">
        <v>144</v>
      </c>
      <c r="F34" s="39">
        <v>6320</v>
      </c>
      <c r="G34" s="39">
        <v>50</v>
      </c>
      <c r="H34" s="39">
        <v>96</v>
      </c>
      <c r="I34" s="39">
        <v>72</v>
      </c>
      <c r="J34" s="39">
        <v>16</v>
      </c>
      <c r="K34" s="39">
        <v>108</v>
      </c>
      <c r="L34" s="39">
        <v>212</v>
      </c>
      <c r="M34" s="39">
        <v>230</v>
      </c>
      <c r="N34" s="40">
        <v>86</v>
      </c>
    </row>
    <row r="35" spans="1:14" ht="12.75">
      <c r="A35" s="18" t="s">
        <v>50</v>
      </c>
      <c r="B35" s="38">
        <f t="shared" si="3"/>
        <v>2182</v>
      </c>
      <c r="C35" s="39">
        <f t="shared" si="4"/>
        <v>2151</v>
      </c>
      <c r="D35" s="39">
        <v>1916</v>
      </c>
      <c r="E35" s="39">
        <v>20</v>
      </c>
      <c r="F35" s="39">
        <v>56</v>
      </c>
      <c r="G35" s="39">
        <v>3</v>
      </c>
      <c r="H35" s="39">
        <v>147</v>
      </c>
      <c r="I35" s="39">
        <v>1</v>
      </c>
      <c r="J35" s="39"/>
      <c r="K35" s="39">
        <v>3</v>
      </c>
      <c r="L35" s="39">
        <v>5</v>
      </c>
      <c r="M35" s="39">
        <v>31</v>
      </c>
      <c r="N35" s="40">
        <v>2</v>
      </c>
    </row>
    <row r="36" spans="1:14" ht="12.75">
      <c r="A36" s="18" t="s">
        <v>2</v>
      </c>
      <c r="B36" s="38">
        <f t="shared" si="3"/>
        <v>193898</v>
      </c>
      <c r="C36" s="39">
        <f t="shared" si="4"/>
        <v>193765</v>
      </c>
      <c r="D36" s="39">
        <v>179575</v>
      </c>
      <c r="E36" s="39">
        <v>322</v>
      </c>
      <c r="F36" s="39">
        <v>13466</v>
      </c>
      <c r="G36" s="39">
        <v>32</v>
      </c>
      <c r="H36" s="39">
        <v>38</v>
      </c>
      <c r="I36" s="39">
        <v>60</v>
      </c>
      <c r="J36" s="39">
        <v>6</v>
      </c>
      <c r="K36" s="39">
        <v>136</v>
      </c>
      <c r="L36" s="39">
        <v>130</v>
      </c>
      <c r="M36" s="39">
        <v>133</v>
      </c>
      <c r="N36" s="40">
        <v>97</v>
      </c>
    </row>
    <row r="37" spans="1:14" ht="12.75">
      <c r="A37" s="92" t="s">
        <v>3</v>
      </c>
      <c r="B37" s="57">
        <f t="shared" si="3"/>
        <v>35106</v>
      </c>
      <c r="C37" s="58">
        <f t="shared" si="4"/>
        <v>35089</v>
      </c>
      <c r="D37" s="58">
        <v>31783</v>
      </c>
      <c r="E37" s="58">
        <v>33</v>
      </c>
      <c r="F37" s="58">
        <v>2110</v>
      </c>
      <c r="G37" s="58">
        <v>3</v>
      </c>
      <c r="H37" s="58">
        <v>1125</v>
      </c>
      <c r="I37" s="58">
        <v>1</v>
      </c>
      <c r="J37" s="58">
        <v>3</v>
      </c>
      <c r="K37" s="58">
        <v>2</v>
      </c>
      <c r="L37" s="58">
        <v>29</v>
      </c>
      <c r="M37" s="58">
        <v>17</v>
      </c>
      <c r="N37" s="59">
        <v>12</v>
      </c>
    </row>
    <row r="38" spans="1:14" ht="13.5" thickBot="1">
      <c r="A38" s="93" t="s">
        <v>0</v>
      </c>
      <c r="B38" s="60">
        <f aca="true" t="shared" si="5" ref="B38:N38">SUM(B32:B37)</f>
        <v>930908</v>
      </c>
      <c r="C38" s="60">
        <f t="shared" si="5"/>
        <v>929358</v>
      </c>
      <c r="D38" s="60">
        <f t="shared" si="5"/>
        <v>852570</v>
      </c>
      <c r="E38" s="60">
        <f t="shared" si="5"/>
        <v>984</v>
      </c>
      <c r="F38" s="60">
        <f t="shared" si="5"/>
        <v>68824</v>
      </c>
      <c r="G38" s="60">
        <f t="shared" si="5"/>
        <v>173</v>
      </c>
      <c r="H38" s="60">
        <f t="shared" si="5"/>
        <v>4623</v>
      </c>
      <c r="I38" s="60">
        <f t="shared" si="5"/>
        <v>383</v>
      </c>
      <c r="J38" s="60">
        <f t="shared" si="5"/>
        <v>79</v>
      </c>
      <c r="K38" s="60">
        <f t="shared" si="5"/>
        <v>598</v>
      </c>
      <c r="L38" s="60">
        <f t="shared" si="5"/>
        <v>1124</v>
      </c>
      <c r="M38" s="60">
        <f t="shared" si="5"/>
        <v>1550</v>
      </c>
      <c r="N38" s="34">
        <f t="shared" si="5"/>
        <v>906</v>
      </c>
    </row>
  </sheetData>
  <sheetProtection/>
  <mergeCells count="19">
    <mergeCell ref="N4:R4"/>
    <mergeCell ref="C5:H5"/>
    <mergeCell ref="O5:R5"/>
    <mergeCell ref="I4:M4"/>
    <mergeCell ref="J5:M5"/>
    <mergeCell ref="B4:H4"/>
    <mergeCell ref="B18:D18"/>
    <mergeCell ref="A18:A19"/>
    <mergeCell ref="B27:N27"/>
    <mergeCell ref="B28:B31"/>
    <mergeCell ref="C28:L28"/>
    <mergeCell ref="M28:N28"/>
    <mergeCell ref="C29:C31"/>
    <mergeCell ref="D29:L29"/>
    <mergeCell ref="M29:M31"/>
    <mergeCell ref="E30:E31"/>
    <mergeCell ref="H30:H31"/>
    <mergeCell ref="J30:J31"/>
    <mergeCell ref="L30:L31"/>
  </mergeCells>
  <printOptions gridLines="1"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&amp;L&amp;"Times New Roman,Normálne"ÚIPŠ Bratislava
oddelenie štatistiky a služieb&amp;R&amp;"Times New Roman,Normálne"Aktualizácia
marec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" sqref="A1:P160"/>
    </sheetView>
  </sheetViews>
  <sheetFormatPr defaultColWidth="9.00390625" defaultRowHeight="12.75"/>
  <cols>
    <col min="1" max="1" width="18.375" style="62" bestFit="1" customWidth="1"/>
    <col min="2" max="2" width="4.875" style="62" customWidth="1"/>
    <col min="3" max="13" width="4.25390625" style="62" customWidth="1"/>
    <col min="14" max="14" width="5.125" style="61" customWidth="1"/>
    <col min="15" max="15" width="4.75390625" style="61" bestFit="1" customWidth="1"/>
    <col min="16" max="40" width="5.125" style="62" customWidth="1"/>
    <col min="41" max="49" width="5.25390625" style="62" customWidth="1"/>
    <col min="50" max="16384" width="9.125" style="62" customWidth="1"/>
  </cols>
  <sheetData>
    <row r="1" ht="13.5" thickBot="1">
      <c r="A1" s="61"/>
    </row>
    <row r="2" spans="1:15" ht="12.75">
      <c r="A2" s="53"/>
      <c r="B2" s="123"/>
      <c r="C2" s="124"/>
      <c r="D2" s="122"/>
      <c r="E2" s="123"/>
      <c r="F2" s="122"/>
      <c r="G2" s="123"/>
      <c r="H2" s="122"/>
      <c r="I2" s="123"/>
      <c r="J2" s="122"/>
      <c r="K2" s="124"/>
      <c r="L2" s="122"/>
      <c r="M2" s="124"/>
      <c r="N2" s="118"/>
      <c r="O2" s="119"/>
    </row>
    <row r="3" spans="1:15" s="64" customFormat="1" ht="12">
      <c r="A3" s="63"/>
      <c r="B3" s="126"/>
      <c r="C3" s="127"/>
      <c r="D3" s="125"/>
      <c r="E3" s="126"/>
      <c r="F3" s="125"/>
      <c r="G3" s="126"/>
      <c r="H3" s="125"/>
      <c r="I3" s="126"/>
      <c r="J3" s="125"/>
      <c r="K3" s="127"/>
      <c r="L3" s="125"/>
      <c r="M3" s="127"/>
      <c r="N3" s="120"/>
      <c r="O3" s="121"/>
    </row>
    <row r="4" spans="1:15" s="64" customFormat="1" ht="12">
      <c r="A4" s="63"/>
      <c r="B4" s="65"/>
      <c r="C4" s="66"/>
      <c r="D4" s="65"/>
      <c r="E4" s="66"/>
      <c r="F4" s="65"/>
      <c r="G4" s="66"/>
      <c r="H4" s="65"/>
      <c r="I4" s="66"/>
      <c r="J4" s="65"/>
      <c r="K4" s="66"/>
      <c r="L4" s="65"/>
      <c r="M4" s="66"/>
      <c r="N4" s="67"/>
      <c r="O4" s="68"/>
    </row>
    <row r="5" spans="1:15" s="64" customFormat="1" ht="12.75" thickBo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1"/>
      <c r="O5" s="72"/>
    </row>
    <row r="6" spans="1:15" s="64" customFormat="1" ht="13.5" thickTop="1">
      <c r="A6" s="79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  <c r="O6" s="88"/>
    </row>
    <row r="7" spans="1:15" ht="12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83"/>
      <c r="O7" s="89"/>
    </row>
    <row r="8" spans="1:15" ht="12.7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83"/>
      <c r="O8" s="89"/>
    </row>
    <row r="9" spans="1:15" ht="12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83"/>
      <c r="O9" s="89"/>
    </row>
    <row r="10" spans="1:15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83"/>
      <c r="O10" s="89"/>
    </row>
    <row r="11" spans="1:15" ht="12.7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83"/>
      <c r="O11" s="89"/>
    </row>
    <row r="12" spans="1:15" ht="12.7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83"/>
      <c r="O12" s="89"/>
    </row>
    <row r="13" spans="1:15" ht="12.7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83"/>
      <c r="O13" s="89"/>
    </row>
    <row r="14" spans="1:15" ht="12.7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83"/>
      <c r="O14" s="89"/>
    </row>
    <row r="15" spans="1:15" ht="12.7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83"/>
      <c r="O15" s="89"/>
    </row>
    <row r="16" spans="1:15" ht="12.7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83"/>
      <c r="O16" s="89"/>
    </row>
    <row r="17" spans="1:15" ht="12.75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83"/>
      <c r="O17" s="89"/>
    </row>
    <row r="18" spans="1:15" ht="12.7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3"/>
      <c r="O18" s="89"/>
    </row>
    <row r="19" spans="1:15" ht="12.7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3"/>
      <c r="O19" s="89"/>
    </row>
    <row r="20" spans="1:15" ht="12.7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83"/>
      <c r="O20" s="89"/>
    </row>
    <row r="21" spans="1:15" ht="12.7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83"/>
      <c r="O21" s="89"/>
    </row>
    <row r="22" spans="1:15" ht="12.7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83"/>
      <c r="O22" s="89"/>
    </row>
    <row r="23" spans="1:15" ht="12.7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83"/>
      <c r="O23" s="89"/>
    </row>
    <row r="24" spans="1:15" ht="12.7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83"/>
      <c r="O24" s="89"/>
    </row>
    <row r="25" spans="1:15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83"/>
      <c r="O25" s="89"/>
    </row>
    <row r="26" spans="1:15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83"/>
      <c r="O26" s="89"/>
    </row>
    <row r="27" spans="1:15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83"/>
      <c r="O27" s="89"/>
    </row>
    <row r="28" spans="1:15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83"/>
      <c r="O28" s="89"/>
    </row>
    <row r="29" spans="1:15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83"/>
      <c r="O29" s="89"/>
    </row>
    <row r="30" spans="1:15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83"/>
      <c r="O30" s="89"/>
    </row>
    <row r="31" spans="1:15" ht="12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83"/>
      <c r="O31" s="89"/>
    </row>
    <row r="32" spans="1:15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83"/>
      <c r="O32" s="89"/>
    </row>
    <row r="33" spans="1:15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83"/>
      <c r="O33" s="89"/>
    </row>
    <row r="34" spans="1:15" ht="12.7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83"/>
      <c r="O34" s="89"/>
    </row>
    <row r="35" spans="1:15" ht="12.75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83"/>
      <c r="O35" s="89"/>
    </row>
    <row r="36" spans="1:15" ht="12.7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83"/>
      <c r="O36" s="89"/>
    </row>
    <row r="37" spans="1:15" ht="12.7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83"/>
      <c r="O37" s="89"/>
    </row>
    <row r="38" spans="1:15" ht="12.7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83"/>
      <c r="O38" s="89"/>
    </row>
    <row r="39" spans="1:15" ht="12.7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83"/>
      <c r="O39" s="89"/>
    </row>
    <row r="40" spans="1:15" ht="12.75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83"/>
      <c r="O40" s="89"/>
    </row>
    <row r="41" spans="1:15" ht="12.75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83"/>
      <c r="O41" s="89"/>
    </row>
    <row r="42" spans="1:15" ht="12.7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83"/>
      <c r="O42" s="89"/>
    </row>
    <row r="43" spans="1:15" ht="12.75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83"/>
      <c r="O43" s="89"/>
    </row>
    <row r="44" spans="1:15" ht="12.7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3"/>
      <c r="O44" s="89"/>
    </row>
    <row r="45" spans="1:15" ht="12.7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3"/>
      <c r="O45" s="89"/>
    </row>
    <row r="46" spans="1:15" ht="12.7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83"/>
      <c r="O46" s="89"/>
    </row>
    <row r="47" spans="1:15" ht="12.7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83"/>
      <c r="O47" s="89"/>
    </row>
    <row r="48" spans="1:15" ht="12.75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83"/>
      <c r="O48" s="89"/>
    </row>
    <row r="49" spans="1:15" ht="12.75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83"/>
      <c r="O49" s="89"/>
    </row>
    <row r="50" spans="1:15" ht="12.7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83"/>
      <c r="O50" s="89"/>
    </row>
    <row r="51" spans="1:15" ht="12.7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83"/>
      <c r="O51" s="89"/>
    </row>
    <row r="52" spans="1:15" ht="12.75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83"/>
      <c r="O52" s="89"/>
    </row>
    <row r="53" spans="1:15" ht="12.7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83"/>
      <c r="O53" s="89"/>
    </row>
    <row r="54" spans="1:15" ht="12.75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83"/>
      <c r="O54" s="89"/>
    </row>
    <row r="55" spans="1:15" ht="12.75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83"/>
      <c r="O55" s="89"/>
    </row>
    <row r="56" spans="1:15" ht="12.7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83"/>
      <c r="O56" s="89"/>
    </row>
    <row r="57" spans="1:15" ht="12.7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83"/>
      <c r="O57" s="89"/>
    </row>
    <row r="58" spans="1:15" ht="12.75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83"/>
      <c r="O58" s="89"/>
    </row>
    <row r="59" spans="1:15" ht="12.75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83"/>
      <c r="O59" s="89"/>
    </row>
    <row r="60" spans="1:15" ht="12.75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83"/>
      <c r="O60" s="89"/>
    </row>
    <row r="61" spans="1:15" ht="12.75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83"/>
      <c r="O61" s="89"/>
    </row>
    <row r="62" spans="1:15" ht="12.75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83"/>
      <c r="O62" s="89"/>
    </row>
    <row r="63" spans="1:15" ht="12.7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83"/>
      <c r="O63" s="89"/>
    </row>
    <row r="64" spans="1:15" ht="12.75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83"/>
      <c r="O64" s="89"/>
    </row>
    <row r="65" spans="1:15" ht="12.7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83"/>
      <c r="O65" s="89"/>
    </row>
    <row r="66" spans="1:15" ht="12.75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83"/>
      <c r="O66" s="89"/>
    </row>
    <row r="67" spans="1:15" ht="12.7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83"/>
      <c r="O67" s="89"/>
    </row>
    <row r="68" spans="1:15" ht="12.75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83"/>
      <c r="O68" s="89"/>
    </row>
    <row r="69" spans="1:15" ht="12.75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83"/>
      <c r="O69" s="89"/>
    </row>
    <row r="70" spans="1:15" ht="12.75">
      <c r="A70" s="9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95"/>
      <c r="N70" s="83"/>
      <c r="O70" s="89"/>
    </row>
    <row r="71" spans="1:15" ht="13.5" thickBot="1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6"/>
      <c r="O71" s="90"/>
    </row>
    <row r="72" spans="1:15" s="61" customFormat="1" ht="13.5" thickBot="1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87"/>
    </row>
    <row r="73" s="61" customFormat="1" ht="12.75"/>
    <row r="75" ht="12.75">
      <c r="A75" s="61"/>
    </row>
    <row r="76" ht="12.75">
      <c r="A76" s="61"/>
    </row>
    <row r="77" ht="12.75">
      <c r="A77" s="61"/>
    </row>
    <row r="78" ht="12.75">
      <c r="A78" s="78"/>
    </row>
  </sheetData>
  <mergeCells count="14">
    <mergeCell ref="B2:C2"/>
    <mergeCell ref="B3:C3"/>
    <mergeCell ref="D2:E2"/>
    <mergeCell ref="D3:E3"/>
    <mergeCell ref="N2:O2"/>
    <mergeCell ref="N3:O3"/>
    <mergeCell ref="F2:G2"/>
    <mergeCell ref="H2:I2"/>
    <mergeCell ref="J2:K2"/>
    <mergeCell ref="F3:G3"/>
    <mergeCell ref="H3:I3"/>
    <mergeCell ref="J3:K3"/>
    <mergeCell ref="L2:M2"/>
    <mergeCell ref="L3:M3"/>
  </mergeCells>
  <printOptions/>
  <pageMargins left="0.1968503937007874" right="0.1968503937007874" top="0.1968503937007874" bottom="0.1968503937007874" header="0.11811023622047245" footer="0.11811023622047245"/>
  <pageSetup fitToWidth="2" fitToHeight="1" horizontalDpi="600" verticalDpi="600" orientation="portrait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user</cp:lastModifiedBy>
  <cp:lastPrinted>2009-04-01T06:03:14Z</cp:lastPrinted>
  <dcterms:created xsi:type="dcterms:W3CDTF">2000-09-19T08:39:08Z</dcterms:created>
  <dcterms:modified xsi:type="dcterms:W3CDTF">2009-05-14T09:32:10Z</dcterms:modified>
  <cp:category/>
  <cp:version/>
  <cp:contentType/>
  <cp:contentStatus/>
</cp:coreProperties>
</file>