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List1" sheetId="1" r:id="rId1"/>
  </sheets>
  <definedNames>
    <definedName name="_xlnm.Print_Area" localSheetId="0">'List1'!$A$1:$D$47</definedName>
  </definedNames>
  <calcPr fullCalcOnLoad="1"/>
</workbook>
</file>

<file path=xl/sharedStrings.xml><?xml version="1.0" encoding="utf-8"?>
<sst xmlns="http://schemas.openxmlformats.org/spreadsheetml/2006/main" count="34" uniqueCount="34">
  <si>
    <t>Kódy</t>
  </si>
  <si>
    <t>S k u p i n y   v ý k o n o v</t>
  </si>
  <si>
    <t>počet</t>
  </si>
  <si>
    <t>podiel</t>
  </si>
  <si>
    <t>hodín</t>
  </si>
  <si>
    <t>v %</t>
  </si>
  <si>
    <t xml:space="preserve"> S  p  o  l  u</t>
  </si>
  <si>
    <t>Rozdelenie času spotrebovaného na činnosť orgánov inšpekcie práce</t>
  </si>
  <si>
    <t>Previerky</t>
  </si>
  <si>
    <t>Vyšetrovanie udalostí</t>
  </si>
  <si>
    <t>Vybavovanie sťažností, oznámení a podnetov občanov a organizácií</t>
  </si>
  <si>
    <t>Poradenská činnosť</t>
  </si>
  <si>
    <t>J (41 - 48)</t>
  </si>
  <si>
    <t>C (22,23)</t>
  </si>
  <si>
    <t>Kolaudácie</t>
  </si>
  <si>
    <t>I (22)</t>
  </si>
  <si>
    <t>Overovanie odborornej spôsobilosti na výchovu a vzdelávanie, účasť na skúškach</t>
  </si>
  <si>
    <t>Vyjadrenia k pravidlám BOZP, udeľovanie výnimiek, povoľovanie ľahkých prác mladistvým</t>
  </si>
  <si>
    <t>BOZP</t>
  </si>
  <si>
    <t>Trhový dohľad</t>
  </si>
  <si>
    <t>previerky (A, B, F)</t>
  </si>
  <si>
    <t>kolaudácie (C)</t>
  </si>
  <si>
    <t>sťažnosti, podnety (D, E)</t>
  </si>
  <si>
    <t>vyjadrenia, povoľovanie (H)</t>
  </si>
  <si>
    <t>vyšetrovanie udalostí (J)</t>
  </si>
  <si>
    <t>poradenstvo (G)</t>
  </si>
  <si>
    <t>H (22,24)</t>
  </si>
  <si>
    <t>overovanie odb. spôsob.(I)</t>
  </si>
  <si>
    <t>A, B, F (22,23,24,25)</t>
  </si>
  <si>
    <t>D,E (22,23,24,25)</t>
  </si>
  <si>
    <t>G (22,23,24,25)</t>
  </si>
  <si>
    <t>PPV</t>
  </si>
  <si>
    <t>Kontrola NZ</t>
  </si>
  <si>
    <t>za rok 2006 podľa agregovaných skupín výkonov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</si>
</sst>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#"/>
    <numFmt numFmtId="173" formatCode="0#0"/>
    <numFmt numFmtId="174" formatCode="_-* #,##0"/>
    <numFmt numFmtId="175" formatCode="_-* #\ ##0"/>
    <numFmt numFmtId="176" formatCode="0.0%"/>
    <numFmt numFmtId="177" formatCode="0.000%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name val="Times New Roman"/>
      <family val="0"/>
    </font>
    <font>
      <sz val="11"/>
      <name val="Times New Roman"/>
      <family val="1"/>
    </font>
    <font>
      <sz val="15"/>
      <name val="Times New Roman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1.25"/>
      <name val="Times New Roman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175" fontId="4" fillId="0" borderId="1" xfId="0" applyNumberFormat="1" applyFont="1" applyBorder="1" applyAlignment="1">
      <alignment horizontal="right"/>
    </xf>
    <xf numFmtId="175" fontId="4" fillId="0" borderId="2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5" fillId="0" borderId="7" xfId="0" applyFont="1" applyBorder="1" applyAlignment="1">
      <alignment horizontal="centerContinuous"/>
    </xf>
    <xf numFmtId="175" fontId="15" fillId="0" borderId="1" xfId="0" applyNumberFormat="1" applyFont="1" applyBorder="1" applyAlignment="1">
      <alignment horizontal="right"/>
    </xf>
    <xf numFmtId="2" fontId="15" fillId="0" borderId="8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Continuous"/>
    </xf>
    <xf numFmtId="0" fontId="15" fillId="0" borderId="2" xfId="0" applyFont="1" applyBorder="1" applyAlignment="1">
      <alignment horizontal="left" indent="1"/>
    </xf>
    <xf numFmtId="175" fontId="15" fillId="0" borderId="2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17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Continuous" vertical="center" wrapText="1"/>
    </xf>
    <xf numFmtId="0" fontId="15" fillId="0" borderId="9" xfId="0" applyFont="1" applyBorder="1" applyAlignment="1">
      <alignment horizontal="centerContinuous" vertical="center"/>
    </xf>
    <xf numFmtId="0" fontId="15" fillId="0" borderId="11" xfId="0" applyFont="1" applyBorder="1" applyAlignment="1">
      <alignment/>
    </xf>
    <xf numFmtId="0" fontId="16" fillId="0" borderId="12" xfId="0" applyFont="1" applyBorder="1" applyAlignment="1">
      <alignment/>
    </xf>
    <xf numFmtId="175" fontId="15" fillId="0" borderId="13" xfId="0" applyNumberFormat="1" applyFont="1" applyBorder="1" applyAlignment="1">
      <alignment horizontal="right"/>
    </xf>
    <xf numFmtId="2" fontId="15" fillId="0" borderId="14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175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175" fontId="4" fillId="0" borderId="0" xfId="0" applyNumberFormat="1" applyFont="1" applyBorder="1" applyAlignment="1">
      <alignment horizontal="right"/>
    </xf>
    <xf numFmtId="175" fontId="15" fillId="0" borderId="2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/>
              <a:t>Zameranie výkonov - počet hodín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75"/>
          <c:y val="0.21025"/>
          <c:w val="0.51275"/>
          <c:h val="0.7155"/>
        </c:manualLayout>
      </c:layout>
      <c:pie3DChart>
        <c:varyColors val="1"/>
        <c:ser>
          <c:idx val="0"/>
          <c:order val="0"/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List1!$F$37:$F$40</c:f>
              <c:strCache/>
            </c:strRef>
          </c:cat>
          <c:val>
            <c:numRef>
              <c:f>List1!$G$37:$G$40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25"/>
          <c:y val="0.005"/>
          <c:w val="0.237"/>
          <c:h val="0.36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/>
              <a:t>Rozdelenie času</a:t>
            </a:r>
          </a:p>
        </c:rich>
      </c:tx>
      <c:layout>
        <c:manualLayout>
          <c:xMode val="factor"/>
          <c:yMode val="factor"/>
          <c:x val="-0.01675"/>
          <c:y val="-0.00825"/>
        </c:manualLayout>
      </c:layout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65"/>
          <c:y val="0.18975"/>
          <c:w val="0.7905"/>
          <c:h val="0.50525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List1!$F$15:$F$21</c:f>
              <c:strCache/>
            </c:strRef>
          </c:cat>
          <c:val>
            <c:numRef>
              <c:f>List1!$G$15:$G$21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5"/>
          <c:y val="0.77"/>
          <c:w val="0.9555"/>
          <c:h val="0.2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28575</xdr:rowOff>
    </xdr:from>
    <xdr:to>
      <xdr:col>2</xdr:col>
      <xdr:colOff>866775</xdr:colOff>
      <xdr:row>46</xdr:row>
      <xdr:rowOff>76200</xdr:rowOff>
    </xdr:to>
    <xdr:graphicFrame>
      <xdr:nvGraphicFramePr>
        <xdr:cNvPr id="1" name="Chart 4"/>
        <xdr:cNvGraphicFramePr/>
      </xdr:nvGraphicFramePr>
      <xdr:xfrm>
        <a:off x="76200" y="6505575"/>
        <a:ext cx="63055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14</xdr:row>
      <xdr:rowOff>161925</xdr:rowOff>
    </xdr:from>
    <xdr:to>
      <xdr:col>3</xdr:col>
      <xdr:colOff>581025</xdr:colOff>
      <xdr:row>30</xdr:row>
      <xdr:rowOff>123825</xdr:rowOff>
    </xdr:to>
    <xdr:graphicFrame>
      <xdr:nvGraphicFramePr>
        <xdr:cNvPr id="2" name="Chart 5"/>
        <xdr:cNvGraphicFramePr/>
      </xdr:nvGraphicFramePr>
      <xdr:xfrm>
        <a:off x="28575" y="3486150"/>
        <a:ext cx="69532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workbookViewId="0" topLeftCell="A1">
      <selection activeCell="F46" sqref="F46"/>
    </sheetView>
  </sheetViews>
  <sheetFormatPr defaultColWidth="9.00390625" defaultRowHeight="12.75"/>
  <cols>
    <col min="1" max="1" width="21.625" style="4" customWidth="1"/>
    <col min="2" max="2" width="50.75390625" style="4" customWidth="1"/>
    <col min="3" max="3" width="11.625" style="4" customWidth="1"/>
    <col min="4" max="4" width="8.75390625" style="4" customWidth="1"/>
    <col min="6" max="6" width="27.75390625" style="0" customWidth="1"/>
    <col min="7" max="7" width="11.625" style="0" customWidth="1"/>
  </cols>
  <sheetData>
    <row r="1" spans="1:4" s="1" customFormat="1" ht="15" customHeight="1">
      <c r="A1" s="37" t="s">
        <v>7</v>
      </c>
      <c r="B1" s="37"/>
      <c r="C1" s="37"/>
      <c r="D1" s="37"/>
    </row>
    <row r="2" spans="1:4" s="1" customFormat="1" ht="15" customHeight="1">
      <c r="A2" s="37" t="s">
        <v>33</v>
      </c>
      <c r="B2" s="37"/>
      <c r="C2" s="37"/>
      <c r="D2" s="37"/>
    </row>
    <row r="3" spans="1:4" s="1" customFormat="1" ht="8.25" customHeight="1" thickBot="1">
      <c r="A3" s="4"/>
      <c r="B3" s="4"/>
      <c r="C3" s="4"/>
      <c r="D3" s="4"/>
    </row>
    <row r="4" spans="1:4" s="1" customFormat="1" ht="18" customHeight="1">
      <c r="A4" s="35" t="s">
        <v>0</v>
      </c>
      <c r="B4" s="33" t="s">
        <v>1</v>
      </c>
      <c r="C4" s="5" t="s">
        <v>2</v>
      </c>
      <c r="D4" s="6" t="s">
        <v>3</v>
      </c>
    </row>
    <row r="5" spans="1:4" s="1" customFormat="1" ht="18" customHeight="1" thickBot="1">
      <c r="A5" s="36"/>
      <c r="B5" s="34"/>
      <c r="C5" s="7" t="s">
        <v>4</v>
      </c>
      <c r="D5" s="8" t="s">
        <v>5</v>
      </c>
    </row>
    <row r="6" spans="1:4" s="1" customFormat="1" ht="18" customHeight="1" thickTop="1">
      <c r="A6" s="9" t="s">
        <v>28</v>
      </c>
      <c r="B6" s="27" t="s">
        <v>8</v>
      </c>
      <c r="C6" s="10">
        <v>83288.7</v>
      </c>
      <c r="D6" s="11">
        <f>(C6/C13)*100</f>
        <v>39.02908881657869</v>
      </c>
    </row>
    <row r="7" spans="1:4" s="1" customFormat="1" ht="18" customHeight="1">
      <c r="A7" s="12" t="s">
        <v>12</v>
      </c>
      <c r="B7" s="28" t="s">
        <v>9</v>
      </c>
      <c r="C7" s="14">
        <v>21558.4</v>
      </c>
      <c r="D7" s="15">
        <f>(C7/C13)*100</f>
        <v>10.102267274472169</v>
      </c>
    </row>
    <row r="8" spans="1:4" s="1" customFormat="1" ht="18" customHeight="1">
      <c r="A8" s="12" t="s">
        <v>13</v>
      </c>
      <c r="B8" s="28" t="s">
        <v>14</v>
      </c>
      <c r="C8" s="14">
        <v>31561.5</v>
      </c>
      <c r="D8" s="15">
        <f>(C8/C13)*100</f>
        <v>14.78972041446737</v>
      </c>
    </row>
    <row r="9" spans="1:4" s="1" customFormat="1" ht="30" customHeight="1">
      <c r="A9" s="16" t="s">
        <v>15</v>
      </c>
      <c r="B9" s="29" t="s">
        <v>16</v>
      </c>
      <c r="C9" s="31">
        <v>1745</v>
      </c>
      <c r="D9" s="32">
        <f>(C9/C13)*100</f>
        <v>0.8177070837332054</v>
      </c>
    </row>
    <row r="10" spans="1:4" s="1" customFormat="1" ht="30">
      <c r="A10" s="17" t="s">
        <v>29</v>
      </c>
      <c r="B10" s="29" t="s">
        <v>10</v>
      </c>
      <c r="C10" s="31">
        <v>62624.6</v>
      </c>
      <c r="D10" s="32">
        <f>(C10/C13)*100</f>
        <v>29.345890565019197</v>
      </c>
    </row>
    <row r="11" spans="1:4" s="1" customFormat="1" ht="32.25" customHeight="1">
      <c r="A11" s="18" t="s">
        <v>26</v>
      </c>
      <c r="B11" s="29" t="s">
        <v>17</v>
      </c>
      <c r="C11" s="31">
        <v>2078.5</v>
      </c>
      <c r="D11" s="32">
        <f>(C11/C13)*100</f>
        <v>0.9739851997360844</v>
      </c>
    </row>
    <row r="12" spans="1:4" s="1" customFormat="1" ht="18" customHeight="1" thickBot="1">
      <c r="A12" s="12" t="s">
        <v>30</v>
      </c>
      <c r="B12" s="13" t="s">
        <v>11</v>
      </c>
      <c r="C12" s="14">
        <v>10544.9</v>
      </c>
      <c r="D12" s="15">
        <f>(C12/C13)*100</f>
        <v>4.941340645993282</v>
      </c>
    </row>
    <row r="13" spans="1:4" s="1" customFormat="1" ht="18" customHeight="1" thickBot="1">
      <c r="A13" s="19"/>
      <c r="B13" s="20" t="s">
        <v>6</v>
      </c>
      <c r="C13" s="21">
        <f>SUM(C6:C12)</f>
        <v>213401.6</v>
      </c>
      <c r="D13" s="22">
        <f>SUM(D6:D12)</f>
        <v>100</v>
      </c>
    </row>
    <row r="14" spans="1:4" s="1" customFormat="1" ht="5.25" customHeight="1">
      <c r="A14" s="23"/>
      <c r="B14" s="24"/>
      <c r="C14" s="25"/>
      <c r="D14" s="26"/>
    </row>
    <row r="15" spans="6:7" ht="15">
      <c r="F15" t="s">
        <v>20</v>
      </c>
      <c r="G15" s="2">
        <f aca="true" t="shared" si="0" ref="G15:G21">C6</f>
        <v>83288.7</v>
      </c>
    </row>
    <row r="16" spans="6:7" ht="15">
      <c r="F16" t="s">
        <v>24</v>
      </c>
      <c r="G16" s="3">
        <f t="shared" si="0"/>
        <v>21558.4</v>
      </c>
    </row>
    <row r="17" spans="6:7" ht="15">
      <c r="F17" t="s">
        <v>21</v>
      </c>
      <c r="G17" s="3">
        <f t="shared" si="0"/>
        <v>31561.5</v>
      </c>
    </row>
    <row r="18" spans="6:7" ht="15">
      <c r="F18" t="s">
        <v>27</v>
      </c>
      <c r="G18" s="3">
        <f t="shared" si="0"/>
        <v>1745</v>
      </c>
    </row>
    <row r="19" spans="6:7" ht="15">
      <c r="F19" t="s">
        <v>22</v>
      </c>
      <c r="G19" s="3">
        <f t="shared" si="0"/>
        <v>62624.6</v>
      </c>
    </row>
    <row r="20" spans="6:7" ht="15">
      <c r="F20" t="s">
        <v>23</v>
      </c>
      <c r="G20" s="3">
        <f t="shared" si="0"/>
        <v>2078.5</v>
      </c>
    </row>
    <row r="21" spans="6:7" ht="15">
      <c r="F21" t="s">
        <v>25</v>
      </c>
      <c r="G21" s="3">
        <f t="shared" si="0"/>
        <v>10544.9</v>
      </c>
    </row>
    <row r="23" ht="15">
      <c r="G23" s="30"/>
    </row>
    <row r="24" ht="15">
      <c r="G24" s="30"/>
    </row>
    <row r="25" ht="15">
      <c r="G25" s="30"/>
    </row>
    <row r="26" ht="15">
      <c r="G26" s="30"/>
    </row>
    <row r="27" ht="15">
      <c r="G27" s="30"/>
    </row>
    <row r="28" ht="15">
      <c r="G28" s="30"/>
    </row>
    <row r="29" ht="15">
      <c r="G29" s="30"/>
    </row>
    <row r="34" ht="8.25" customHeight="1"/>
    <row r="35" ht="25.5" customHeight="1"/>
    <row r="37" spans="1:7" s="1" customFormat="1" ht="12.75">
      <c r="A37" s="4"/>
      <c r="B37" s="4"/>
      <c r="C37" s="4"/>
      <c r="D37" s="4"/>
      <c r="F37" s="1" t="s">
        <v>18</v>
      </c>
      <c r="G37" s="1">
        <v>126818.5</v>
      </c>
    </row>
    <row r="38" spans="1:7" s="1" customFormat="1" ht="12.75">
      <c r="A38" s="4"/>
      <c r="B38" s="4"/>
      <c r="C38" s="4"/>
      <c r="D38" s="4"/>
      <c r="F38" s="1" t="s">
        <v>19</v>
      </c>
      <c r="G38" s="1">
        <v>711</v>
      </c>
    </row>
    <row r="39" spans="1:7" s="1" customFormat="1" ht="12.75">
      <c r="A39" s="4"/>
      <c r="B39" s="4"/>
      <c r="C39" s="4"/>
      <c r="D39" s="4"/>
      <c r="F39" s="1" t="s">
        <v>31</v>
      </c>
      <c r="G39" s="1">
        <v>70340.8</v>
      </c>
    </row>
    <row r="40" spans="1:7" s="1" customFormat="1" ht="12.75">
      <c r="A40" s="4"/>
      <c r="B40" s="4"/>
      <c r="C40" s="4"/>
      <c r="D40" s="4"/>
      <c r="F40" s="1" t="s">
        <v>32</v>
      </c>
      <c r="G40" s="1">
        <v>15531.1</v>
      </c>
    </row>
    <row r="41" spans="1:4" s="1" customFormat="1" ht="12.75">
      <c r="A41" s="4"/>
      <c r="B41" s="4"/>
      <c r="C41" s="4"/>
      <c r="D41" s="4"/>
    </row>
  </sheetData>
  <mergeCells count="4">
    <mergeCell ref="B4:B5"/>
    <mergeCell ref="A4:A5"/>
    <mergeCell ref="A1:D1"/>
    <mergeCell ref="A2:D2"/>
  </mergeCells>
  <printOptions horizontalCentered="1"/>
  <pageMargins left="0.31496062992125984" right="0.1968503937007874" top="0.9055118110236221" bottom="0.4330708661417323" header="0.3937007874015748" footer="0.1968503937007874"/>
  <pageSetup horizontalDpi="300" verticalDpi="300" orientation="portrait" paperSize="9" r:id="rId2"/>
  <headerFooter alignWithMargins="0">
    <oddHeader>&amp;R&amp;9Tabuľka č. 2A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UBP Bratislava</dc:creator>
  <cp:keywords/>
  <dc:description/>
  <cp:lastModifiedBy>kuntova</cp:lastModifiedBy>
  <cp:lastPrinted>2007-02-26T12:37:31Z</cp:lastPrinted>
  <dcterms:created xsi:type="dcterms:W3CDTF">1999-01-08T09:52:36Z</dcterms:created>
  <dcterms:modified xsi:type="dcterms:W3CDTF">2007-04-30T12:17:57Z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-424110087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