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<sst xmlns="http://schemas.openxmlformats.org/spreadsheetml/2006/main" count="18" uniqueCount="16">
  <si>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Použité financovanie</t>
  </si>
  <si>
    <t>suma v €</t>
  </si>
  <si>
    <t>suma v Sk</t>
  </si>
  <si>
    <t>Spolu preinvestované v  roku 2008</t>
  </si>
  <si>
    <t>v roku 2008</t>
  </si>
  <si>
    <t>fondy spolu</t>
  </si>
  <si>
    <t>spolufinancovanie k fondom</t>
  </si>
  <si>
    <t>úver</t>
  </si>
  <si>
    <t>vlastné zdroje ŽSR</t>
  </si>
  <si>
    <t>štátny rozpočet z kapitoly MDPT SR</t>
  </si>
  <si>
    <t>Príloha č. 4</t>
  </si>
  <si>
    <t>Financie preinvestované v roku 2008</t>
  </si>
  <si>
    <t>z toho KF</t>
  </si>
  <si>
    <t>z toho ERDF</t>
  </si>
  <si>
    <t>z toho k KF</t>
  </si>
  <si>
    <t>z toho k ERDF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</si>
</sst>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#,##0.00\ &quot;Sk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3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right"/>
    </xf>
    <xf numFmtId="0" fontId="41" fillId="0" borderId="0" xfId="0" applyFont="1" applyAlignment="1">
      <alignment/>
    </xf>
    <xf numFmtId="4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center"/>
    </xf>
    <xf numFmtId="4" fontId="2" fillId="0" borderId="17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/>
    </xf>
    <xf numFmtId="4" fontId="24" fillId="33" borderId="11" xfId="44" applyNumberFormat="1" applyFont="1" applyFill="1" applyBorder="1">
      <alignment/>
      <protection/>
    </xf>
    <xf numFmtId="4" fontId="2" fillId="0" borderId="11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4" fontId="24" fillId="33" borderId="33" xfId="44" applyNumberFormat="1" applyFont="1" applyFill="1" applyBorder="1">
      <alignment/>
      <protection/>
    </xf>
    <xf numFmtId="4" fontId="42" fillId="0" borderId="27" xfId="0" applyNumberFormat="1" applyFont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7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5.28125" style="0" customWidth="1"/>
    <col min="2" max="2" width="31.7109375" style="0" bestFit="1" customWidth="1"/>
    <col min="3" max="4" width="18.57421875" style="0" customWidth="1"/>
    <col min="5" max="6" width="19.57421875" style="0" customWidth="1"/>
  </cols>
  <sheetData>
    <row r="4" spans="2:6" ht="18.75">
      <c r="B4" s="12" t="s">
        <v>11</v>
      </c>
      <c r="F4" s="11" t="s">
        <v>10</v>
      </c>
    </row>
    <row r="5" ht="15.75" thickBot="1"/>
    <row r="6" spans="2:6" ht="16.5" thickBot="1" thickTop="1">
      <c r="B6" s="9" t="s">
        <v>0</v>
      </c>
      <c r="C6" s="10" t="s">
        <v>1</v>
      </c>
      <c r="D6" s="10" t="s">
        <v>1</v>
      </c>
      <c r="E6" s="10" t="s">
        <v>2</v>
      </c>
      <c r="F6" s="20" t="s">
        <v>2</v>
      </c>
    </row>
    <row r="7" spans="2:6" ht="16.5" thickTop="1">
      <c r="B7" s="7" t="s">
        <v>5</v>
      </c>
      <c r="C7" s="8">
        <f>E7/30.126</f>
        <v>27422821.555135097</v>
      </c>
      <c r="D7" s="25"/>
      <c r="E7" s="21">
        <v>826139922.17</v>
      </c>
      <c r="F7" s="26"/>
    </row>
    <row r="8" spans="2:6" ht="15.75">
      <c r="B8" s="19" t="s">
        <v>12</v>
      </c>
      <c r="C8" s="8"/>
      <c r="D8" s="32">
        <f>SUM(F8/30.126)</f>
        <v>12213210.85142402</v>
      </c>
      <c r="E8" s="21"/>
      <c r="F8" s="27">
        <v>367935190.11</v>
      </c>
    </row>
    <row r="9" spans="2:6" ht="15.75">
      <c r="B9" s="19" t="s">
        <v>13</v>
      </c>
      <c r="C9" s="8"/>
      <c r="D9" s="32">
        <f>SUM(F9/30.126)</f>
        <v>15209610.70371108</v>
      </c>
      <c r="E9" s="21"/>
      <c r="F9" s="28">
        <v>458204732.06</v>
      </c>
    </row>
    <row r="10" spans="2:6" ht="15.75">
      <c r="B10" s="1" t="s">
        <v>6</v>
      </c>
      <c r="C10" s="8">
        <f>E10/30.126</f>
        <v>9360998.372502157</v>
      </c>
      <c r="D10" s="32"/>
      <c r="E10" s="22">
        <v>282009436.97</v>
      </c>
      <c r="F10" s="2"/>
    </row>
    <row r="11" spans="2:6" ht="15.75">
      <c r="B11" s="19" t="s">
        <v>14</v>
      </c>
      <c r="C11" s="8"/>
      <c r="D11" s="32">
        <f>SUM(F11/30.126)</f>
        <v>4291128.136825333</v>
      </c>
      <c r="E11" s="22"/>
      <c r="F11" s="31">
        <v>129274526.25</v>
      </c>
    </row>
    <row r="12" spans="2:6" ht="15.75">
      <c r="B12" s="19" t="s">
        <v>15</v>
      </c>
      <c r="C12" s="8"/>
      <c r="D12" s="32">
        <f>SUM(F12/30.126)</f>
        <v>5069870.235676824</v>
      </c>
      <c r="E12" s="22"/>
      <c r="F12" s="2">
        <v>152734910.72</v>
      </c>
    </row>
    <row r="13" spans="2:6" ht="15.75">
      <c r="B13" s="1" t="s">
        <v>9</v>
      </c>
      <c r="C13" s="8">
        <f>E13/30.126</f>
        <v>55224089.08019651</v>
      </c>
      <c r="D13" s="15"/>
      <c r="E13" s="22">
        <v>1663680907.63</v>
      </c>
      <c r="F13" s="2"/>
    </row>
    <row r="14" spans="2:6" ht="15.75">
      <c r="B14" s="1" t="s">
        <v>8</v>
      </c>
      <c r="C14" s="8">
        <f>E14/30.126</f>
        <v>4113984.231892717</v>
      </c>
      <c r="D14" s="15"/>
      <c r="E14" s="22">
        <v>123937888.97</v>
      </c>
      <c r="F14" s="2"/>
    </row>
    <row r="15" spans="2:6" ht="16.5" thickBot="1">
      <c r="B15" s="3" t="s">
        <v>7</v>
      </c>
      <c r="C15" s="8">
        <f>E15/30.126</f>
        <v>72040716.84093474</v>
      </c>
      <c r="D15" s="16"/>
      <c r="E15" s="23">
        <v>2170298635.55</v>
      </c>
      <c r="F15" s="4"/>
    </row>
    <row r="16" spans="2:6" ht="16.5" thickTop="1">
      <c r="B16" s="5" t="s">
        <v>3</v>
      </c>
      <c r="C16" s="13">
        <f>SUM(C7:C15)</f>
        <v>168162610.08066124</v>
      </c>
      <c r="D16" s="17"/>
      <c r="E16" s="24">
        <f>SUM(E7:E15)</f>
        <v>5066066791.29</v>
      </c>
      <c r="F16" s="29"/>
    </row>
    <row r="17" spans="2:6" ht="16.5" thickBot="1">
      <c r="B17" s="6" t="s">
        <v>4</v>
      </c>
      <c r="C17" s="14"/>
      <c r="D17" s="18"/>
      <c r="E17" s="14"/>
      <c r="F17" s="30"/>
    </row>
    <row r="18" ht="15.75" thickTop="1"/>
  </sheetData>
  <sheetProtection/>
  <mergeCells count="2">
    <mergeCell ref="C16:C17"/>
    <mergeCell ref="E16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tokolyova</dc:creator>
  <cp:keywords/>
  <dc:description/>
  <cp:lastModifiedBy>tokolyova</cp:lastModifiedBy>
  <cp:lastPrinted>2009-03-24T09:46:24Z</cp:lastPrinted>
  <dcterms:created xsi:type="dcterms:W3CDTF">2009-03-16T12:56:29Z</dcterms:created>
  <dcterms:modified xsi:type="dcterms:W3CDTF">2009-03-24T12:58:11Z</dcterms:modified>
  <cp:category/>
  <cp:version/>
  <cp:contentType/>
  <cp:contentStatus/>
</cp:coreProperties>
</file>