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Rozpočet OECD 2004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'Rozpočet OECD 2004'!$B$8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MZV</author>
  </authors>
  <commentList>
    <comment ref="B33" authorId="0">
      <text>
        <r>
          <rPr>
            <sz val="8"/>
            <rFont val="Tahoma"/>
            <family val="0"/>
          </rPr>
          <t>Celkové náklady v r. 2002 sú odhadované na 31,86 M Euro. Rada zatiaľ schválila iba obmedzené výdavky
(viďC/M(2001)26/PROV)</t>
        </r>
      </text>
    </comment>
  </commentList>
</comments>
</file>

<file path=xl/sharedStrings.xml><?xml version="1.0" encoding="utf-8"?>
<sst xmlns="http://schemas.openxmlformats.org/spreadsheetml/2006/main" count="51" uniqueCount="47">
  <si>
    <t>Part I.</t>
  </si>
  <si>
    <t>Všeobecné výdavky</t>
  </si>
  <si>
    <t>Part II.</t>
  </si>
  <si>
    <t>OECD Nuclear Energy Agency</t>
  </si>
  <si>
    <t>NEA Data Bank</t>
  </si>
  <si>
    <t>Centre for Educational Research and Innovation (CERI)</t>
  </si>
  <si>
    <t>Program on Control of Chemicals</t>
  </si>
  <si>
    <t>Steel</t>
  </si>
  <si>
    <t>Biological Resource Management</t>
  </si>
  <si>
    <t>OECD Global Science Forum</t>
  </si>
  <si>
    <t xml:space="preserve">TOTAL Part II. </t>
  </si>
  <si>
    <t>Investičné výdavky</t>
  </si>
  <si>
    <t>Development Centre</t>
  </si>
  <si>
    <t>Pension Scheme</t>
  </si>
  <si>
    <t>Annex Budgets</t>
  </si>
  <si>
    <t>Pension Reserve Fund</t>
  </si>
  <si>
    <t>Non-consolidated Programmes</t>
  </si>
  <si>
    <t>International Energy Agency</t>
  </si>
  <si>
    <t>Sahel Club</t>
  </si>
  <si>
    <t>European Conference of Ministers of Transport (ECMT)</t>
  </si>
  <si>
    <t>Programme LEED</t>
  </si>
  <si>
    <t>Financial Action Task Force on Money Laundering (FATF)</t>
  </si>
  <si>
    <t>Programme for Inter. Student Assessment (PISA)</t>
  </si>
  <si>
    <t>Programme on Education Building (PEB)</t>
  </si>
  <si>
    <t xml:space="preserve">T O T A L </t>
  </si>
  <si>
    <t>TOTAL Part I.</t>
  </si>
  <si>
    <t>Príspevky SR</t>
  </si>
  <si>
    <t xml:space="preserve">Consolidated Part I.  &amp;  Part II. </t>
  </si>
  <si>
    <t xml:space="preserve">Consolidated Part I., Part II. &amp; Pensions </t>
  </si>
  <si>
    <t>SR nie je členom</t>
  </si>
  <si>
    <t>% podiel</t>
  </si>
  <si>
    <t>–</t>
  </si>
  <si>
    <t>Research on Road Transport and Intermodal Linkages</t>
  </si>
  <si>
    <t>Site Project</t>
  </si>
  <si>
    <t>Project on Instit. Management in Higher Education (IMHE)</t>
  </si>
  <si>
    <t>Decentralised Programmes (príspevky platí MŠ SR)</t>
  </si>
  <si>
    <t>SUB-TOTAL</t>
  </si>
  <si>
    <t>Príspevky čl. krajín 2004</t>
  </si>
  <si>
    <t>Agricultural Codes and Schemes/Tractors</t>
  </si>
  <si>
    <t>Agricultural Codes and Schemes/Seeds</t>
  </si>
  <si>
    <t>Agricultural Codes and Schemes/Forests</t>
  </si>
  <si>
    <t>Agricultural Codes and Schemes/Fruits and Vegetables</t>
  </si>
  <si>
    <t>0.209%</t>
  </si>
  <si>
    <t>0.31%</t>
  </si>
  <si>
    <t>najnižší príspevok, 1,44%</t>
  </si>
  <si>
    <t>PROGRAMY</t>
  </si>
  <si>
    <r>
      <t>Štruktúra členského príspevku SR do OECD a podiel SR na rozpočte OECD v roku 2004</t>
    </r>
    <r>
      <rPr>
        <b/>
        <sz val="12"/>
        <rFont val="Arial CE"/>
        <family val="2"/>
      </rPr>
      <t xml:space="preserve">                                                 </t>
    </r>
    <r>
      <rPr>
        <sz val="12"/>
        <rFont val="Arial CE"/>
        <family val="2"/>
      </rPr>
      <t>(všetky údaje sú v EUR)</t>
    </r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</si>
</sst>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_-* #,##0.00\ [$€-1]_-;\-* #,##0.00\ [$€-1]_-;_-* &quot;-&quot;??\ [$€-1]_-"/>
    <numFmt numFmtId="166" formatCode="#,##0_ ;\-#,##0\ "/>
    <numFmt numFmtId="167" formatCode="0.000%"/>
    <numFmt numFmtId="168" formatCode="#,##0.00\ _S_k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8"/>
      <name val="Tahoma"/>
      <family val="0"/>
    </font>
    <font>
      <sz val="12"/>
      <name val="Arial CE"/>
      <family val="2"/>
    </font>
    <font>
      <b/>
      <u val="single"/>
      <sz val="11"/>
      <name val="Arial CE"/>
      <family val="2"/>
    </font>
    <font>
      <b/>
      <sz val="1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right" vertical="center"/>
    </xf>
    <xf numFmtId="10" fontId="3" fillId="0" borderId="0" xfId="0" applyNumberFormat="1" applyFont="1" applyAlignment="1" applyProtection="1">
      <alignment horizontal="right" vertical="center"/>
      <protection locked="0"/>
    </xf>
    <xf numFmtId="10" fontId="5" fillId="0" borderId="0" xfId="0" applyNumberFormat="1" applyFont="1" applyAlignment="1" applyProtection="1">
      <alignment horizontal="right" vertical="center"/>
      <protection locked="0"/>
    </xf>
    <xf numFmtId="10" fontId="3" fillId="0" borderId="0" xfId="0" applyNumberFormat="1" applyFont="1" applyAlignment="1">
      <alignment horizontal="right" vertical="center"/>
    </xf>
    <xf numFmtId="10" fontId="1" fillId="0" borderId="0" xfId="0" applyNumberFormat="1" applyFont="1" applyAlignment="1" applyProtection="1">
      <alignment horizontal="right" vertical="center"/>
      <protection locked="0"/>
    </xf>
    <xf numFmtId="10" fontId="0" fillId="0" borderId="0" xfId="0" applyNumberFormat="1" applyAlignment="1">
      <alignment horizontal="right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0" xfId="0" applyNumberFormat="1" applyFont="1" applyAlignment="1">
      <alignment horizontal="right" vertical="center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4" fontId="3" fillId="0" borderId="0" xfId="0" applyNumberFormat="1" applyFont="1" applyFill="1" applyAlignment="1" applyProtection="1">
      <alignment horizontal="right" vertical="center"/>
      <protection locked="0"/>
    </xf>
    <xf numFmtId="167" fontId="3" fillId="0" borderId="0" xfId="0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Fill="1" applyAlignment="1" applyProtection="1">
      <alignment horizontal="right" vertical="center"/>
      <protection locked="0"/>
    </xf>
    <xf numFmtId="166" fontId="3" fillId="0" borderId="0" xfId="18" applyNumberFormat="1" applyFont="1" applyFill="1" applyAlignment="1" applyProtection="1">
      <alignment horizontal="right" vertical="center"/>
      <protection locked="0"/>
    </xf>
    <xf numFmtId="10" fontId="3" fillId="0" borderId="0" xfId="21" applyNumberFormat="1" applyFont="1" applyFill="1" applyAlignment="1">
      <alignment horizontal="right" vertical="center"/>
    </xf>
    <xf numFmtId="3" fontId="3" fillId="2" borderId="0" xfId="0" applyNumberFormat="1" applyFont="1" applyFill="1" applyAlignment="1" applyProtection="1">
      <alignment horizontal="right" vertical="center"/>
      <protection locked="0"/>
    </xf>
    <xf numFmtId="10" fontId="3" fillId="2" borderId="0" xfId="0" applyNumberFormat="1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/>
    </xf>
    <xf numFmtId="0" fontId="1" fillId="3" borderId="0" xfId="0" applyFont="1" applyFill="1" applyAlignment="1">
      <alignment/>
    </xf>
    <xf numFmtId="3" fontId="1" fillId="3" borderId="0" xfId="0" applyNumberFormat="1" applyFont="1" applyFill="1" applyAlignment="1" applyProtection="1">
      <alignment horizontal="right" vertical="center"/>
      <protection locked="0"/>
    </xf>
    <xf numFmtId="10" fontId="1" fillId="3" borderId="0" xfId="0" applyNumberFormat="1" applyFont="1" applyFill="1" applyAlignment="1" applyProtection="1">
      <alignment horizontal="right" vertical="center"/>
      <protection locked="0"/>
    </xf>
    <xf numFmtId="4" fontId="1" fillId="3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Border="1" applyAlignment="1">
      <alignment horizontal="right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/>
    </xf>
    <xf numFmtId="2" fontId="0" fillId="4" borderId="0" xfId="0" applyNumberFormat="1" applyFont="1" applyFill="1" applyAlignment="1" applyProtection="1">
      <alignment horizontal="right" vertical="center"/>
      <protection locked="0"/>
    </xf>
    <xf numFmtId="10" fontId="1" fillId="3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 wrapText="1"/>
    </xf>
  </cellXfs>
  <cellStyles count="9">
    <cellStyle name="Normal" xfId="0"/>
    <cellStyle name="Currency [0]" xfId="15"/>
    <cellStyle name="Comma" xfId="16"/>
    <cellStyle name="Comma [0]" xfId="17"/>
    <cellStyle name="Euro" xfId="18"/>
    <cellStyle name="Hyperlink" xfId="19"/>
    <cellStyle name="Currenc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59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60.625" style="0" customWidth="1"/>
    <col min="2" max="2" width="14.25390625" style="0" customWidth="1"/>
    <col min="3" max="3" width="13.625" style="0" customWidth="1"/>
    <col min="4" max="4" width="14.25390625" style="0" customWidth="1"/>
    <col min="5" max="5" width="21.375" style="16" customWidth="1"/>
    <col min="6" max="6" width="11.625" style="0" customWidth="1"/>
    <col min="7" max="7" width="9.625" style="0" bestFit="1" customWidth="1"/>
  </cols>
  <sheetData>
    <row r="1" spans="1:6" ht="58.5" customHeight="1">
      <c r="A1" s="54" t="s">
        <v>46</v>
      </c>
      <c r="B1" s="50"/>
      <c r="C1" s="50"/>
      <c r="D1" s="50"/>
      <c r="E1" s="51"/>
      <c r="F1" s="49"/>
    </row>
    <row r="2" spans="1:5" s="22" customFormat="1" ht="24" customHeight="1">
      <c r="A2" s="33" t="s">
        <v>45</v>
      </c>
      <c r="B2" s="34"/>
      <c r="C2" s="34" t="s">
        <v>37</v>
      </c>
      <c r="D2" s="34" t="s">
        <v>26</v>
      </c>
      <c r="E2" s="48" t="s">
        <v>30</v>
      </c>
    </row>
    <row r="3" spans="1:6" ht="12.75">
      <c r="A3" s="1" t="s">
        <v>0</v>
      </c>
      <c r="B3" s="5"/>
      <c r="C3" s="5"/>
      <c r="D3" s="5"/>
      <c r="E3" s="12"/>
      <c r="F3" s="7"/>
    </row>
    <row r="4" spans="1:6" ht="12.75">
      <c r="A4" s="2" t="s">
        <v>1</v>
      </c>
      <c r="B4" s="5"/>
      <c r="C4" s="5">
        <v>147551000</v>
      </c>
      <c r="D4" s="5">
        <v>147551</v>
      </c>
      <c r="E4" s="12">
        <v>0.001</v>
      </c>
      <c r="F4" s="7"/>
    </row>
    <row r="5" spans="1:6" ht="12.75">
      <c r="A5" s="2" t="s">
        <v>11</v>
      </c>
      <c r="B5" s="5"/>
      <c r="C5" s="5">
        <v>2115000</v>
      </c>
      <c r="D5" s="5">
        <v>2115</v>
      </c>
      <c r="E5" s="12">
        <v>0.001</v>
      </c>
      <c r="F5" s="7"/>
    </row>
    <row r="6" spans="1:6" s="4" customFormat="1" ht="12.75">
      <c r="A6" s="9" t="s">
        <v>25</v>
      </c>
      <c r="B6" s="10"/>
      <c r="C6" s="10">
        <f>SUM(C4:C5)</f>
        <v>149666000</v>
      </c>
      <c r="D6" s="10">
        <f>SUM(D4:D5)</f>
        <v>149666</v>
      </c>
      <c r="E6" s="13">
        <v>0.001</v>
      </c>
      <c r="F6" s="11"/>
    </row>
    <row r="7" spans="2:6" ht="12.75">
      <c r="B7" s="5"/>
      <c r="C7" s="5"/>
      <c r="D7" s="5"/>
      <c r="E7" s="12"/>
      <c r="F7" s="7"/>
    </row>
    <row r="8" spans="1:6" ht="12.75">
      <c r="A8" s="1" t="s">
        <v>2</v>
      </c>
      <c r="B8" s="5"/>
      <c r="C8" s="5"/>
      <c r="D8" s="5"/>
      <c r="E8" s="12"/>
      <c r="F8" s="7"/>
    </row>
    <row r="9" spans="1:6" ht="12.75">
      <c r="A9" s="23" t="s">
        <v>12</v>
      </c>
      <c r="B9" s="24"/>
      <c r="C9" s="24">
        <v>3777300</v>
      </c>
      <c r="D9" s="25">
        <v>8709.94</v>
      </c>
      <c r="E9" s="26">
        <v>0.0023</v>
      </c>
      <c r="F9" s="7"/>
    </row>
    <row r="10" spans="1:6" ht="12.75">
      <c r="A10" s="2" t="s">
        <v>3</v>
      </c>
      <c r="B10" s="5"/>
      <c r="C10" s="5">
        <v>9656700</v>
      </c>
      <c r="D10" s="18">
        <v>9656.7</v>
      </c>
      <c r="E10" s="14">
        <v>0.001</v>
      </c>
      <c r="F10" s="7"/>
    </row>
    <row r="11" spans="1:6" ht="12.75">
      <c r="A11" s="23" t="s">
        <v>4</v>
      </c>
      <c r="B11" s="29"/>
      <c r="C11" s="24">
        <v>2731800</v>
      </c>
      <c r="D11" s="25">
        <v>4179.66</v>
      </c>
      <c r="E11" s="26">
        <v>0.00153</v>
      </c>
      <c r="F11" s="7"/>
    </row>
    <row r="12" spans="1:6" ht="12.75">
      <c r="A12" s="2" t="s">
        <v>5</v>
      </c>
      <c r="B12" s="5"/>
      <c r="C12" s="5">
        <v>3149800</v>
      </c>
      <c r="D12" s="17">
        <v>3149.8</v>
      </c>
      <c r="E12" s="12">
        <v>0.001</v>
      </c>
      <c r="F12" s="7"/>
    </row>
    <row r="13" spans="1:6" ht="12.75">
      <c r="A13" s="23" t="s">
        <v>32</v>
      </c>
      <c r="B13" s="24"/>
      <c r="C13" s="24">
        <v>811700</v>
      </c>
      <c r="D13" s="25">
        <v>811.7</v>
      </c>
      <c r="E13" s="28">
        <v>0.001</v>
      </c>
      <c r="F13" s="7"/>
    </row>
    <row r="14" spans="1:6" ht="12.75">
      <c r="A14" s="23" t="s">
        <v>6</v>
      </c>
      <c r="B14" s="24"/>
      <c r="C14" s="24">
        <v>1750700</v>
      </c>
      <c r="D14" s="25">
        <v>1750.7</v>
      </c>
      <c r="E14" s="28">
        <v>0.001</v>
      </c>
      <c r="F14" s="7"/>
    </row>
    <row r="15" spans="1:6" ht="12.75">
      <c r="A15" s="23" t="s">
        <v>7</v>
      </c>
      <c r="B15" s="24"/>
      <c r="C15" s="24">
        <v>727300</v>
      </c>
      <c r="D15" s="25">
        <v>727.3</v>
      </c>
      <c r="E15" s="28">
        <v>0.001</v>
      </c>
      <c r="F15" s="7"/>
    </row>
    <row r="16" spans="1:6" ht="12.75">
      <c r="A16" s="23" t="s">
        <v>8</v>
      </c>
      <c r="B16" s="24"/>
      <c r="C16" s="24">
        <v>750300</v>
      </c>
      <c r="D16" s="25">
        <v>750.3</v>
      </c>
      <c r="E16" s="28">
        <v>0.001</v>
      </c>
      <c r="F16" s="7"/>
    </row>
    <row r="17" spans="1:6" ht="12.75">
      <c r="A17" s="23" t="s">
        <v>9</v>
      </c>
      <c r="B17" s="24"/>
      <c r="C17" s="24">
        <v>524800</v>
      </c>
      <c r="D17" s="25">
        <v>524.8</v>
      </c>
      <c r="E17" s="28">
        <v>0.001</v>
      </c>
      <c r="F17" s="7"/>
    </row>
    <row r="18" spans="1:6" ht="12.75">
      <c r="A18" s="23" t="s">
        <v>38</v>
      </c>
      <c r="B18" s="24"/>
      <c r="C18" s="24">
        <v>278300</v>
      </c>
      <c r="D18" s="18">
        <v>3240.6</v>
      </c>
      <c r="E18" s="28">
        <v>0.001</v>
      </c>
      <c r="F18" s="7"/>
    </row>
    <row r="19" spans="1:5" ht="12.75">
      <c r="A19" s="23" t="s">
        <v>39</v>
      </c>
      <c r="C19" s="24">
        <v>358900</v>
      </c>
      <c r="D19" s="25">
        <v>2526.73</v>
      </c>
      <c r="E19" s="28">
        <v>0.001</v>
      </c>
    </row>
    <row r="20" spans="1:6" ht="12.75">
      <c r="A20" s="23" t="s">
        <v>40</v>
      </c>
      <c r="B20" s="24"/>
      <c r="C20" s="24">
        <v>84200</v>
      </c>
      <c r="D20" s="18">
        <v>888.35</v>
      </c>
      <c r="E20" s="26">
        <v>0.00187</v>
      </c>
      <c r="F20" s="7"/>
    </row>
    <row r="21" spans="1:6" ht="12.75">
      <c r="A21" s="23" t="s">
        <v>41</v>
      </c>
      <c r="B21" s="24"/>
      <c r="C21" s="24">
        <v>203500</v>
      </c>
      <c r="D21" s="18">
        <v>3424.14</v>
      </c>
      <c r="E21" s="26">
        <v>0.00275</v>
      </c>
      <c r="F21" s="7"/>
    </row>
    <row r="22" spans="1:6" ht="12.75">
      <c r="A22" s="23"/>
      <c r="B22" s="24"/>
      <c r="C22" s="24"/>
      <c r="D22" s="18"/>
      <c r="E22" s="28"/>
      <c r="F22" s="7"/>
    </row>
    <row r="23" spans="1:6" s="4" customFormat="1" ht="12.75">
      <c r="A23" s="9" t="s">
        <v>10</v>
      </c>
      <c r="B23" s="10"/>
      <c r="C23" s="10">
        <f>SUM(C9:C21)</f>
        <v>24805300</v>
      </c>
      <c r="D23" s="19">
        <f>SUM(D9:D21)</f>
        <v>40340.72</v>
      </c>
      <c r="E23" s="13">
        <v>0.00162</v>
      </c>
      <c r="F23" s="11"/>
    </row>
    <row r="24" spans="2:6" ht="12.75">
      <c r="B24" s="5"/>
      <c r="C24" s="5"/>
      <c r="D24" s="5"/>
      <c r="E24" s="12"/>
      <c r="F24" s="7"/>
    </row>
    <row r="25" spans="1:6" s="1" customFormat="1" ht="12.75">
      <c r="A25" s="1" t="s">
        <v>27</v>
      </c>
      <c r="B25" s="6"/>
      <c r="C25" s="6">
        <f>C23+C6</f>
        <v>174471300</v>
      </c>
      <c r="D25" s="6">
        <f>D23+D6</f>
        <v>190006.72</v>
      </c>
      <c r="E25" s="15">
        <v>0.001</v>
      </c>
      <c r="F25" s="8"/>
    </row>
    <row r="26" spans="2:6" ht="12.75">
      <c r="B26" s="5"/>
      <c r="C26" s="5"/>
      <c r="D26" s="5"/>
      <c r="E26" s="12"/>
      <c r="F26" s="7"/>
    </row>
    <row r="27" spans="1:6" ht="12.75">
      <c r="A27" s="2" t="s">
        <v>13</v>
      </c>
      <c r="B27" s="5"/>
      <c r="C27" s="5">
        <v>11090000</v>
      </c>
      <c r="D27" s="5">
        <v>11090</v>
      </c>
      <c r="E27" s="12">
        <v>0.001</v>
      </c>
      <c r="F27" s="7"/>
    </row>
    <row r="28" spans="1:7" ht="12.75">
      <c r="A28" s="3"/>
      <c r="B28" s="5"/>
      <c r="C28" s="5"/>
      <c r="D28" s="5"/>
      <c r="E28" s="12"/>
      <c r="F28" s="7"/>
      <c r="G28" s="41"/>
    </row>
    <row r="29" spans="1:6" s="20" customFormat="1" ht="12.75">
      <c r="A29" s="36" t="s">
        <v>28</v>
      </c>
      <c r="B29" s="37"/>
      <c r="C29" s="37">
        <f>C25+C27</f>
        <v>185561300</v>
      </c>
      <c r="D29" s="37">
        <f>D25+D27</f>
        <v>201096.72</v>
      </c>
      <c r="E29" s="38">
        <v>0.001</v>
      </c>
      <c r="F29" s="21"/>
    </row>
    <row r="30" spans="2:6" ht="12.75">
      <c r="B30" s="5"/>
      <c r="C30" s="5"/>
      <c r="D30" s="5"/>
      <c r="E30" s="12"/>
      <c r="F30" s="7"/>
    </row>
    <row r="31" spans="1:6" ht="12.75">
      <c r="A31" s="1" t="s">
        <v>14</v>
      </c>
      <c r="B31" s="5"/>
      <c r="C31" s="5"/>
      <c r="D31" s="5"/>
      <c r="E31" s="12"/>
      <c r="F31" s="7"/>
    </row>
    <row r="32" spans="1:6" ht="12.75">
      <c r="A32" s="2" t="s">
        <v>15</v>
      </c>
      <c r="B32" s="5"/>
      <c r="C32" s="5">
        <v>34320000</v>
      </c>
      <c r="D32" s="17">
        <v>34320</v>
      </c>
      <c r="E32" s="12">
        <v>0.001</v>
      </c>
      <c r="F32" s="7"/>
    </row>
    <row r="33" spans="1:6" ht="12.75">
      <c r="A33" s="35" t="s">
        <v>33</v>
      </c>
      <c r="B33" s="31"/>
      <c r="C33" s="31">
        <v>45135000</v>
      </c>
      <c r="D33" s="31">
        <v>45135</v>
      </c>
      <c r="E33" s="32">
        <v>0.001</v>
      </c>
      <c r="F33" s="7"/>
    </row>
    <row r="34" spans="2:6" ht="12.75">
      <c r="B34" s="5"/>
      <c r="C34" s="5"/>
      <c r="D34" s="5"/>
      <c r="E34" s="12"/>
      <c r="F34" s="7"/>
    </row>
    <row r="35" spans="1:6" ht="12.75">
      <c r="A35" s="1" t="s">
        <v>16</v>
      </c>
      <c r="B35" s="5"/>
      <c r="C35" s="5"/>
      <c r="D35" s="5"/>
      <c r="E35" s="12"/>
      <c r="F35" s="7"/>
    </row>
    <row r="36" spans="1:6" ht="12.75">
      <c r="A36" s="2" t="s">
        <v>17</v>
      </c>
      <c r="B36" s="5"/>
      <c r="C36" s="5">
        <v>19019400</v>
      </c>
      <c r="D36" s="5" t="s">
        <v>29</v>
      </c>
      <c r="E36" s="12" t="s">
        <v>31</v>
      </c>
      <c r="F36" s="7"/>
    </row>
    <row r="37" spans="1:6" ht="12.75">
      <c r="A37" s="2" t="s">
        <v>18</v>
      </c>
      <c r="B37" s="5"/>
      <c r="C37" s="5">
        <v>1738025</v>
      </c>
      <c r="D37" s="5" t="s">
        <v>29</v>
      </c>
      <c r="E37" s="12" t="s">
        <v>31</v>
      </c>
      <c r="F37" s="7"/>
    </row>
    <row r="38" spans="1:6" ht="12.75">
      <c r="A38" s="23" t="s">
        <v>19</v>
      </c>
      <c r="B38" s="24"/>
      <c r="C38" s="24">
        <v>4229400</v>
      </c>
      <c r="D38" s="25">
        <v>8839.45</v>
      </c>
      <c r="E38" s="28" t="s">
        <v>42</v>
      </c>
      <c r="F38" s="7"/>
    </row>
    <row r="39" spans="1:6" ht="12.75">
      <c r="A39" s="23" t="s">
        <v>20</v>
      </c>
      <c r="B39" s="24"/>
      <c r="C39" s="24">
        <v>1082936</v>
      </c>
      <c r="D39" s="25">
        <v>25254</v>
      </c>
      <c r="E39" s="26">
        <v>0.0233</v>
      </c>
      <c r="F39" s="7"/>
    </row>
    <row r="40" spans="1:6" ht="12.75">
      <c r="A40" s="2" t="s">
        <v>21</v>
      </c>
      <c r="B40" s="5"/>
      <c r="C40" s="5">
        <v>1220400</v>
      </c>
      <c r="D40" s="5" t="s">
        <v>29</v>
      </c>
      <c r="E40" s="12" t="s">
        <v>31</v>
      </c>
      <c r="F40" s="7"/>
    </row>
    <row r="41" spans="1:6" ht="12.75">
      <c r="A41" s="43" t="s">
        <v>36</v>
      </c>
      <c r="B41" s="47"/>
      <c r="C41" s="47"/>
      <c r="D41" s="47"/>
      <c r="E41" s="47"/>
      <c r="F41" s="7"/>
    </row>
    <row r="42" spans="1:6" s="46" customFormat="1" ht="12.75">
      <c r="A42" s="44"/>
      <c r="B42" s="24"/>
      <c r="C42" s="24"/>
      <c r="D42" s="24"/>
      <c r="E42" s="28"/>
      <c r="F42" s="45"/>
    </row>
    <row r="43" spans="1:6" ht="12.75">
      <c r="A43" s="53" t="s">
        <v>35</v>
      </c>
      <c r="B43" s="53"/>
      <c r="C43" s="53"/>
      <c r="D43" s="5"/>
      <c r="E43" s="12"/>
      <c r="F43" s="7"/>
    </row>
    <row r="44" spans="1:6" ht="12.75">
      <c r="A44" s="23" t="s">
        <v>22</v>
      </c>
      <c r="B44" s="24"/>
      <c r="C44" s="24">
        <v>3586569</v>
      </c>
      <c r="D44" s="24">
        <v>51581</v>
      </c>
      <c r="E44" s="28" t="s">
        <v>44</v>
      </c>
      <c r="F44" s="7"/>
    </row>
    <row r="45" spans="1:6" ht="12.75">
      <c r="A45" s="23" t="s">
        <v>34</v>
      </c>
      <c r="B45" s="24"/>
      <c r="C45" s="24">
        <v>569200</v>
      </c>
      <c r="D45" s="24">
        <v>3100</v>
      </c>
      <c r="E45" s="28">
        <v>0.00544</v>
      </c>
      <c r="F45" s="7"/>
    </row>
    <row r="46" spans="1:6" ht="12.75">
      <c r="A46" s="23" t="s">
        <v>23</v>
      </c>
      <c r="B46" s="24"/>
      <c r="C46" s="24">
        <v>465350</v>
      </c>
      <c r="D46" s="27">
        <v>1450</v>
      </c>
      <c r="E46" s="30" t="s">
        <v>43</v>
      </c>
      <c r="F46" s="7"/>
    </row>
    <row r="47" spans="1:6" ht="12.75">
      <c r="A47" s="2"/>
      <c r="B47" s="5"/>
      <c r="C47" s="5"/>
      <c r="D47" s="5"/>
      <c r="E47" s="12"/>
      <c r="F47" s="7"/>
    </row>
    <row r="48" spans="1:6" s="20" customFormat="1" ht="12.75">
      <c r="A48" s="36" t="s">
        <v>24</v>
      </c>
      <c r="B48" s="37"/>
      <c r="C48" s="37"/>
      <c r="D48" s="39"/>
      <c r="E48" s="38"/>
      <c r="F48" s="21"/>
    </row>
    <row r="55" spans="3:5" ht="12.75">
      <c r="C55" s="52"/>
      <c r="D55" s="52"/>
      <c r="E55" s="42"/>
    </row>
    <row r="56" spans="3:5" ht="12.75">
      <c r="C56" s="40"/>
      <c r="D56" s="52"/>
      <c r="E56" s="52"/>
    </row>
    <row r="57" spans="3:5" ht="12.75">
      <c r="C57" s="40"/>
      <c r="D57" s="52"/>
      <c r="E57" s="52"/>
    </row>
    <row r="58" spans="3:5" ht="12.75">
      <c r="C58" s="40"/>
      <c r="D58" s="52"/>
      <c r="E58" s="52"/>
    </row>
    <row r="59" spans="3:5" ht="12.75">
      <c r="C59" s="40"/>
      <c r="D59" s="52"/>
      <c r="E59" s="52"/>
    </row>
  </sheetData>
  <mergeCells count="7">
    <mergeCell ref="A1:E1"/>
    <mergeCell ref="D59:E59"/>
    <mergeCell ref="A43:C43"/>
    <mergeCell ref="C55:D55"/>
    <mergeCell ref="D56:E56"/>
    <mergeCell ref="D57:E57"/>
    <mergeCell ref="D58:E58"/>
  </mergeCells>
  <printOptions/>
  <pageMargins left="0.54" right="0.51" top="0.984251968503937" bottom="0.984251968503937" header="0.5118110236220472" footer="0.5118110236220472"/>
  <pageSetup horizontalDpi="600" verticalDpi="600" orientation="portrait" paperSize="9" scale="75" r:id="rId3"/>
  <headerFooter alignWithMargins="0">
    <oddHeader>&amp;R&amp;"Arial CE,tučné"&amp;14Príloha č.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DIPL_3732</cp:lastModifiedBy>
  <cp:lastPrinted>2004-09-08T09:48:01Z</cp:lastPrinted>
  <dcterms:created xsi:type="dcterms:W3CDTF">2002-02-02T18:24:37Z</dcterms:created>
  <dcterms:modified xsi:type="dcterms:W3CDTF">2004-09-08T09:48:31Z</dcterms:modified>
  <cp:category/>
  <cp:version/>
  <cp:contentType/>
  <cp:contentStatus/>
</cp:coreProperties>
</file>