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2120" windowHeight="3660" tabRatio="601" activeTab="0"/>
  </bookViews>
  <sheets>
    <sheet name="T-4 DVPZ 95-99" sheetId="1" r:id="rId1"/>
    <sheet name="pracovný" sheetId="2" r:id="rId2"/>
    <sheet name="Hárok2" sheetId="3" r:id="rId3"/>
  </sheets>
  <externalReferences>
    <externalReference r:id="rId6"/>
  </externalReferences>
  <definedNames>
    <definedName name="DATABASE">'[1]STAT2'!$A$1:$F$5</definedName>
  </definedNames>
  <calcPr fullCalcOnLoad="1"/>
</workbook>
</file>

<file path=xl/sharedStrings.xml><?xml version="1.0" encoding="utf-8"?>
<sst xmlns="http://schemas.openxmlformats.org/spreadsheetml/2006/main" count="78" uniqueCount="37">
  <si>
    <t>BRATISLAVSKÝ  KRAJ</t>
  </si>
  <si>
    <t>TRNAVSKÝ KRAJ</t>
  </si>
  <si>
    <t>ŽILINSKÝ KRAJ</t>
  </si>
  <si>
    <t>BANSKOBYSTRICKÝ KRAJ</t>
  </si>
  <si>
    <t>PREŠOVSKÝ KRAJ</t>
  </si>
  <si>
    <t>KOŠICKÝ KRAJ</t>
  </si>
  <si>
    <t>TRENČIANSKY KRAJ</t>
  </si>
  <si>
    <t>NITRIANSKY KRAJ</t>
  </si>
  <si>
    <t>Spolu</t>
  </si>
  <si>
    <t>výjazdy k požiarom</t>
  </si>
  <si>
    <t>k dopravným nehodám z technických zásahov</t>
  </si>
  <si>
    <t>k technickým zásahom</t>
  </si>
  <si>
    <t>k planým poplachom</t>
  </si>
  <si>
    <t xml:space="preserve">z toho k dopravným nehodám </t>
  </si>
  <si>
    <t xml:space="preserve">výjazdy k dopravným nehodám v roku 1999 </t>
  </si>
  <si>
    <t xml:space="preserve">výjazdy k dopravným nehodám v roku 1998 </t>
  </si>
  <si>
    <t>výjazdy k záchranným, technickým a ekologickým zásahom</t>
  </si>
  <si>
    <t>výjazdy k planým poplachom</t>
  </si>
  <si>
    <t xml:space="preserve">BRATISLAVSKÝ </t>
  </si>
  <si>
    <t xml:space="preserve">TRNAVSKÝ </t>
  </si>
  <si>
    <t xml:space="preserve">TRENČIANSKY </t>
  </si>
  <si>
    <t>NITRIANSKY</t>
  </si>
  <si>
    <t xml:space="preserve">ŽILINSKÝ </t>
  </si>
  <si>
    <t>BANSKOBYSTRICKÝ</t>
  </si>
  <si>
    <t>PREŠOVSKÝ</t>
  </si>
  <si>
    <t xml:space="preserve">KOŠICKÝ </t>
  </si>
  <si>
    <t>Rok</t>
  </si>
  <si>
    <t>Druh jednotky</t>
  </si>
  <si>
    <t>Zbor PO</t>
  </si>
  <si>
    <t>MPZ</t>
  </si>
  <si>
    <t>Výjazdy k požiarom</t>
  </si>
  <si>
    <t>Plané poplachy</t>
  </si>
  <si>
    <t>Výjazdy spolu</t>
  </si>
  <si>
    <t xml:space="preserve"> </t>
  </si>
  <si>
    <t xml:space="preserve">Spolu SR </t>
  </si>
  <si>
    <t>Výjazdy k dopravným nehodám, technickým a ekologickým zásahom</t>
  </si>
  <si>
    <t>POREHĽAD O POČTE A ŠTRUKTÚRE VÝJAZDOV JEDNOTIEK ZBORU PO A MPZ BRATISLAVY A KOŠÍC V ROKOCH 1995 - 2000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</si>
</sst>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 vertical="center" textRotation="90"/>
    </xf>
    <xf numFmtId="1" fontId="5" fillId="0" borderId="16" xfId="0" applyNumberFormat="1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indent="1"/>
    </xf>
    <xf numFmtId="1" fontId="5" fillId="0" borderId="21" xfId="0" applyNumberFormat="1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textRotation="90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textRotation="90"/>
    </xf>
    <xf numFmtId="3" fontId="7" fillId="0" borderId="38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10">
    <cellStyle name="Normal" xfId="0"/>
    <cellStyle name="Currency [0]" xfId="15"/>
    <cellStyle name="1000 Sk_OPERATíVKA výjazdy 1999.xls Graf 1" xfId="16"/>
    <cellStyle name="Comma" xfId="17"/>
    <cellStyle name="Comma [0]" xfId="18"/>
    <cellStyle name="čiarky [0]_OPERATíVKA výjazdy 1999.xls Graf 1" xfId="19"/>
    <cellStyle name="čiarky_OPERATíVKA výjazdy 1999.xls Graf 1" xfId="20"/>
    <cellStyle name="Currency" xfId="21"/>
    <cellStyle name="meny_OPERATíVKA výjazdy 1999.xls Graf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6</xdr:col>
      <xdr:colOff>400050</xdr:colOff>
      <xdr:row>17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762500"/>
          <a:ext cx="63341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latin typeface="Arial CE"/>
              <a:ea typeface="Arial CE"/>
              <a:cs typeface="Arial CE"/>
            </a:rPr>
            <a:t>Legenda: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Zbor PO - Zbor požiarnej ochrany
MPZ  - mestské požiarne zbory hl. mesta SR Bratislava a mesta Košice
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&#317;ANSK&#221;\C\Moje%20dokumenty\VOLANSKY\STATISTI\STAT98\stat98-v&#353;etci-5ro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2"/>
    </sheetNames>
    <sheetDataSet>
      <sheetData sheetId="0">
        <row r="1">
          <cell r="A1" t="str">
            <v>Výjazdy</v>
          </cell>
          <cell r="B1">
            <v>1994</v>
          </cell>
          <cell r="C1">
            <v>1995</v>
          </cell>
          <cell r="D1">
            <v>1996</v>
          </cell>
          <cell r="E1">
            <v>1997</v>
          </cell>
          <cell r="F1">
            <v>1998</v>
          </cell>
        </row>
        <row r="2">
          <cell r="A2" t="str">
            <v>Výjazdy k požiarom</v>
          </cell>
          <cell r="B2">
            <v>7354</v>
          </cell>
          <cell r="C2">
            <v>7547</v>
          </cell>
          <cell r="D2">
            <v>10119</v>
          </cell>
          <cell r="E2">
            <v>11219</v>
          </cell>
          <cell r="F2">
            <v>13775</v>
          </cell>
        </row>
        <row r="3">
          <cell r="A3" t="str">
            <v>Záchranné, technické       a ekologické zásahy</v>
          </cell>
          <cell r="B3">
            <v>4646</v>
          </cell>
          <cell r="C3">
            <v>6158</v>
          </cell>
          <cell r="D3">
            <v>8136</v>
          </cell>
          <cell r="E3">
            <v>8995</v>
          </cell>
          <cell r="F3">
            <v>9956</v>
          </cell>
        </row>
        <row r="4">
          <cell r="A4" t="str">
            <v>Plané poplachy</v>
          </cell>
          <cell r="B4">
            <v>601</v>
          </cell>
          <cell r="C4">
            <v>527</v>
          </cell>
          <cell r="D4">
            <v>714</v>
          </cell>
          <cell r="E4">
            <v>859</v>
          </cell>
          <cell r="F4">
            <v>939</v>
          </cell>
        </row>
        <row r="5">
          <cell r="A5" t="str">
            <v>Spolu</v>
          </cell>
          <cell r="B5">
            <v>12601</v>
          </cell>
          <cell r="C5">
            <v>14232</v>
          </cell>
          <cell r="D5">
            <v>18969</v>
          </cell>
          <cell r="E5">
            <v>21073</v>
          </cell>
          <cell r="F5">
            <v>24670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5" zoomScaleNormal="75" workbookViewId="0" topLeftCell="A1">
      <selection activeCell="F4" sqref="F4:G4"/>
    </sheetView>
  </sheetViews>
  <sheetFormatPr defaultColWidth="9.00390625" defaultRowHeight="12.75"/>
  <cols>
    <col min="1" max="1" width="29.125" style="11" customWidth="1"/>
    <col min="2" max="5" width="9.75390625" style="11" customWidth="1"/>
    <col min="6" max="13" width="9.75390625" style="0" customWidth="1"/>
  </cols>
  <sheetData>
    <row r="1" s="60" customFormat="1" ht="12.75"/>
    <row r="2" s="62" customFormat="1" ht="39" customHeight="1">
      <c r="A2" s="61" t="s">
        <v>36</v>
      </c>
    </row>
    <row r="3" s="60" customFormat="1" ht="13.5" thickBot="1"/>
    <row r="4" spans="1:13" ht="30.75" customHeight="1">
      <c r="A4" s="29" t="s">
        <v>26</v>
      </c>
      <c r="B4" s="57">
        <v>1995</v>
      </c>
      <c r="C4" s="58"/>
      <c r="D4" s="57">
        <v>1996</v>
      </c>
      <c r="E4" s="58"/>
      <c r="F4" s="59">
        <v>1997</v>
      </c>
      <c r="G4" s="58"/>
      <c r="H4" s="55">
        <v>1998</v>
      </c>
      <c r="I4" s="55"/>
      <c r="J4" s="55">
        <v>1999</v>
      </c>
      <c r="K4" s="56"/>
      <c r="L4" s="55">
        <v>2000</v>
      </c>
      <c r="M4" s="56"/>
    </row>
    <row r="5" spans="1:13" ht="69" customHeight="1" thickBot="1">
      <c r="A5" s="24" t="s">
        <v>27</v>
      </c>
      <c r="B5" s="22" t="s">
        <v>28</v>
      </c>
      <c r="C5" s="23" t="s">
        <v>29</v>
      </c>
      <c r="D5" s="22" t="s">
        <v>28</v>
      </c>
      <c r="E5" s="23" t="s">
        <v>29</v>
      </c>
      <c r="F5" s="22" t="s">
        <v>28</v>
      </c>
      <c r="G5" s="23" t="s">
        <v>29</v>
      </c>
      <c r="H5" s="22" t="s">
        <v>28</v>
      </c>
      <c r="I5" s="28" t="s">
        <v>29</v>
      </c>
      <c r="J5" s="22" t="s">
        <v>28</v>
      </c>
      <c r="K5" s="23" t="s">
        <v>29</v>
      </c>
      <c r="L5" s="47" t="s">
        <v>28</v>
      </c>
      <c r="M5" s="50" t="s">
        <v>29</v>
      </c>
    </row>
    <row r="6" spans="1:13" ht="42" customHeight="1" thickTop="1">
      <c r="A6" s="25" t="s">
        <v>30</v>
      </c>
      <c r="B6" s="30">
        <v>6048</v>
      </c>
      <c r="C6" s="31">
        <v>1499</v>
      </c>
      <c r="D6" s="32">
        <v>8298</v>
      </c>
      <c r="E6" s="33">
        <v>1821</v>
      </c>
      <c r="F6" s="30">
        <v>9029</v>
      </c>
      <c r="G6" s="33">
        <v>2190</v>
      </c>
      <c r="H6" s="30">
        <v>11566</v>
      </c>
      <c r="I6" s="34">
        <v>2209</v>
      </c>
      <c r="J6" s="30">
        <v>8634</v>
      </c>
      <c r="K6" s="33">
        <v>1756</v>
      </c>
      <c r="L6" s="48">
        <v>10071</v>
      </c>
      <c r="M6" s="51">
        <v>2053</v>
      </c>
    </row>
    <row r="7" spans="1:13" ht="62.25" customHeight="1">
      <c r="A7" s="26" t="s">
        <v>35</v>
      </c>
      <c r="B7" s="35">
        <v>4901</v>
      </c>
      <c r="C7" s="36">
        <v>1257</v>
      </c>
      <c r="D7" s="37">
        <v>6430</v>
      </c>
      <c r="E7" s="38">
        <v>1415</v>
      </c>
      <c r="F7" s="37">
        <v>7425</v>
      </c>
      <c r="G7" s="38">
        <v>1570</v>
      </c>
      <c r="H7" s="37">
        <v>8639</v>
      </c>
      <c r="I7" s="39">
        <v>1317</v>
      </c>
      <c r="J7" s="37">
        <v>14060</v>
      </c>
      <c r="K7" s="38">
        <v>1815</v>
      </c>
      <c r="L7" s="46">
        <v>13285</v>
      </c>
      <c r="M7" s="52">
        <v>1530</v>
      </c>
    </row>
    <row r="8" spans="1:13" ht="42" customHeight="1" thickBot="1">
      <c r="A8" s="24" t="s">
        <v>31</v>
      </c>
      <c r="B8" s="40">
        <v>433</v>
      </c>
      <c r="C8" s="41">
        <v>94</v>
      </c>
      <c r="D8" s="40">
        <v>602</v>
      </c>
      <c r="E8" s="41">
        <v>112</v>
      </c>
      <c r="F8" s="40">
        <v>823</v>
      </c>
      <c r="G8" s="41">
        <v>36</v>
      </c>
      <c r="H8" s="40">
        <v>687</v>
      </c>
      <c r="I8" s="42">
        <v>464</v>
      </c>
      <c r="J8" s="40">
        <v>750</v>
      </c>
      <c r="K8" s="41">
        <v>89</v>
      </c>
      <c r="L8" s="49">
        <v>723</v>
      </c>
      <c r="M8" s="53">
        <v>64</v>
      </c>
    </row>
    <row r="9" spans="1:13" ht="42" customHeight="1" thickBot="1" thickTop="1">
      <c r="A9" s="27" t="s">
        <v>32</v>
      </c>
      <c r="B9" s="43">
        <v>11382</v>
      </c>
      <c r="C9" s="44">
        <v>2850</v>
      </c>
      <c r="D9" s="43">
        <f>SUM(D6:D8)</f>
        <v>15330</v>
      </c>
      <c r="E9" s="44">
        <f>SUM(E6:E8)</f>
        <v>3348</v>
      </c>
      <c r="F9" s="43">
        <v>17277</v>
      </c>
      <c r="G9" s="44">
        <f aca="true" t="shared" si="0" ref="G9:M9">SUM(G6:G8)</f>
        <v>3796</v>
      </c>
      <c r="H9" s="43">
        <f t="shared" si="0"/>
        <v>20892</v>
      </c>
      <c r="I9" s="45">
        <f t="shared" si="0"/>
        <v>3990</v>
      </c>
      <c r="J9" s="43">
        <f t="shared" si="0"/>
        <v>23444</v>
      </c>
      <c r="K9" s="44">
        <f t="shared" si="0"/>
        <v>3660</v>
      </c>
      <c r="L9" s="43">
        <f t="shared" si="0"/>
        <v>24079</v>
      </c>
      <c r="M9" s="54">
        <f t="shared" si="0"/>
        <v>3647</v>
      </c>
    </row>
    <row r="10" spans="1:3" ht="12.75">
      <c r="A10"/>
      <c r="B10"/>
      <c r="C10"/>
    </row>
    <row r="11" spans="1:3" ht="12.75">
      <c r="A11"/>
      <c r="B11"/>
      <c r="C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4:5" ht="12.75">
      <c r="D14"/>
      <c r="E14"/>
    </row>
    <row r="15" spans="4:5" ht="12.75">
      <c r="D15"/>
      <c r="E15"/>
    </row>
    <row r="16" spans="4:5" ht="12.75">
      <c r="D16"/>
      <c r="E16"/>
    </row>
    <row r="17" spans="4:5" ht="12.75">
      <c r="D17"/>
      <c r="E17"/>
    </row>
    <row r="18" spans="1:3" ht="12.75">
      <c r="A18"/>
      <c r="B18"/>
      <c r="C18"/>
    </row>
    <row r="20" ht="12.75">
      <c r="D20" s="11" t="s">
        <v>33</v>
      </c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</sheetData>
  <mergeCells count="9">
    <mergeCell ref="A3:IV3"/>
    <mergeCell ref="A2:IV2"/>
    <mergeCell ref="A1:IV1"/>
    <mergeCell ref="L4:M4"/>
    <mergeCell ref="B4:C4"/>
    <mergeCell ref="H4:I4"/>
    <mergeCell ref="J4:K4"/>
    <mergeCell ref="D4:E4"/>
    <mergeCell ref="F4:G4"/>
  </mergeCells>
  <printOptions horizontalCentered="1"/>
  <pageMargins left="0.5905511811023623" right="0.5905511811023623" top="1.968503937007874" bottom="0.984251968503937" header="0.7086614173228347" footer="0.5118110236220472"/>
  <pageSetup horizontalDpi="360" verticalDpi="360" orientation="landscape" paperSize="9" scale="90" r:id="rId2"/>
  <headerFooter alignWithMargins="0">
    <oddHeader xml:space="preserve">&amp;C&amp;"Arial CE,tučné"&amp;12
PREHĽAD O POČTE A ŠTRUKTÚRE VÝJAZDOV JEDNOTIEK ZBORU PO A MPZ BRATISLAVY A KOŠÍC 
V ROKOCH 1995 - 2000&amp;R&amp;12Príloha č. 6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3">
      <selection activeCell="C19" sqref="C19"/>
    </sheetView>
  </sheetViews>
  <sheetFormatPr defaultColWidth="9.00390625" defaultRowHeight="12.75"/>
  <cols>
    <col min="1" max="1" width="14.75390625" style="0" customWidth="1"/>
    <col min="2" max="4" width="13.125" style="0" customWidth="1"/>
    <col min="5" max="5" width="19.625" style="0" customWidth="1"/>
    <col min="6" max="6" width="7.75390625" style="0" customWidth="1"/>
    <col min="7" max="8" width="6.75390625" style="0" customWidth="1"/>
    <col min="9" max="9" width="6.875" style="0" customWidth="1"/>
    <col min="10" max="10" width="7.00390625" style="0" customWidth="1"/>
  </cols>
  <sheetData>
    <row r="1" spans="2:9" ht="55.5" customHeight="1">
      <c r="B1" s="8" t="s">
        <v>9</v>
      </c>
      <c r="C1" s="8" t="s">
        <v>16</v>
      </c>
      <c r="D1" s="8"/>
      <c r="E1" s="8" t="s">
        <v>16</v>
      </c>
      <c r="F1" s="8" t="s">
        <v>13</v>
      </c>
      <c r="G1" s="8" t="s">
        <v>12</v>
      </c>
      <c r="H1" s="8" t="s">
        <v>8</v>
      </c>
      <c r="I1" s="9"/>
    </row>
    <row r="2" spans="1:9" ht="12.75">
      <c r="A2" t="s">
        <v>18</v>
      </c>
      <c r="B2">
        <v>1389</v>
      </c>
      <c r="C2">
        <v>1455</v>
      </c>
      <c r="D2" t="s">
        <v>0</v>
      </c>
      <c r="E2">
        <v>1455</v>
      </c>
      <c r="F2">
        <v>387</v>
      </c>
      <c r="G2">
        <v>87</v>
      </c>
      <c r="H2">
        <v>2851</v>
      </c>
      <c r="I2" s="10"/>
    </row>
    <row r="3" spans="1:9" ht="12.75">
      <c r="A3" t="s">
        <v>19</v>
      </c>
      <c r="B3">
        <v>1048</v>
      </c>
      <c r="C3">
        <v>703</v>
      </c>
      <c r="D3" t="s">
        <v>1</v>
      </c>
      <c r="E3">
        <v>703</v>
      </c>
      <c r="F3">
        <v>266</v>
      </c>
      <c r="G3">
        <v>75</v>
      </c>
      <c r="H3">
        <v>1796</v>
      </c>
      <c r="I3" s="10"/>
    </row>
    <row r="4" spans="1:9" ht="12.75">
      <c r="A4" t="s">
        <v>20</v>
      </c>
      <c r="B4">
        <v>822</v>
      </c>
      <c r="C4">
        <v>1189</v>
      </c>
      <c r="D4" t="s">
        <v>6</v>
      </c>
      <c r="E4">
        <v>1189</v>
      </c>
      <c r="F4">
        <v>548</v>
      </c>
      <c r="G4">
        <v>100</v>
      </c>
      <c r="H4">
        <v>2055</v>
      </c>
      <c r="I4" s="10"/>
    </row>
    <row r="5" spans="1:9" ht="12.75">
      <c r="A5" t="s">
        <v>21</v>
      </c>
      <c r="B5">
        <v>1136</v>
      </c>
      <c r="C5">
        <v>1464</v>
      </c>
      <c r="D5" t="s">
        <v>7</v>
      </c>
      <c r="E5">
        <v>1464</v>
      </c>
      <c r="F5">
        <v>721</v>
      </c>
      <c r="G5">
        <v>96</v>
      </c>
      <c r="H5">
        <v>2640</v>
      </c>
      <c r="I5" s="10"/>
    </row>
    <row r="6" spans="1:9" ht="12.75">
      <c r="A6" t="s">
        <v>22</v>
      </c>
      <c r="B6">
        <v>1357</v>
      </c>
      <c r="C6">
        <v>1856</v>
      </c>
      <c r="D6" t="s">
        <v>2</v>
      </c>
      <c r="E6">
        <v>1856</v>
      </c>
      <c r="F6">
        <v>1021</v>
      </c>
      <c r="G6">
        <v>121</v>
      </c>
      <c r="H6">
        <v>3192</v>
      </c>
      <c r="I6" s="10"/>
    </row>
    <row r="7" spans="1:9" ht="12.75">
      <c r="A7" t="s">
        <v>23</v>
      </c>
      <c r="B7">
        <v>1270</v>
      </c>
      <c r="C7">
        <v>4013</v>
      </c>
      <c r="D7" t="s">
        <v>3</v>
      </c>
      <c r="E7">
        <v>4013</v>
      </c>
      <c r="F7">
        <v>1693</v>
      </c>
      <c r="G7">
        <v>200</v>
      </c>
      <c r="H7">
        <v>5080</v>
      </c>
      <c r="I7" s="10"/>
    </row>
    <row r="8" spans="1:9" ht="12.75">
      <c r="A8" t="s">
        <v>24</v>
      </c>
      <c r="B8">
        <v>1765</v>
      </c>
      <c r="C8">
        <v>3122</v>
      </c>
      <c r="D8" t="s">
        <v>4</v>
      </c>
      <c r="E8">
        <v>3122</v>
      </c>
      <c r="F8">
        <v>970</v>
      </c>
      <c r="G8">
        <v>89</v>
      </c>
      <c r="H8">
        <v>4842</v>
      </c>
      <c r="I8" s="10"/>
    </row>
    <row r="9" spans="1:9" ht="12.75">
      <c r="A9" t="s">
        <v>25</v>
      </c>
      <c r="B9">
        <v>1603</v>
      </c>
      <c r="C9">
        <v>2073</v>
      </c>
      <c r="D9" t="s">
        <v>5</v>
      </c>
      <c r="E9">
        <v>2073</v>
      </c>
      <c r="F9">
        <v>608</v>
      </c>
      <c r="G9">
        <v>71</v>
      </c>
      <c r="H9">
        <v>3499</v>
      </c>
      <c r="I9" s="10"/>
    </row>
    <row r="11" ht="12.75">
      <c r="C11">
        <f>SUM(C2:C10)</f>
        <v>15875</v>
      </c>
    </row>
    <row r="12" spans="2:10" ht="51">
      <c r="B12" s="8" t="s">
        <v>15</v>
      </c>
      <c r="C12" s="8" t="s">
        <v>14</v>
      </c>
      <c r="F12" s="10">
        <v>1995</v>
      </c>
      <c r="G12" s="10">
        <v>1996</v>
      </c>
      <c r="H12" s="10">
        <v>1997</v>
      </c>
      <c r="I12" s="10">
        <v>1998</v>
      </c>
      <c r="J12" s="10">
        <v>1999</v>
      </c>
    </row>
    <row r="13" spans="1:10" ht="12.75">
      <c r="A13" t="s">
        <v>0</v>
      </c>
      <c r="B13">
        <v>292</v>
      </c>
      <c r="C13">
        <v>387</v>
      </c>
      <c r="E13" s="8" t="s">
        <v>9</v>
      </c>
      <c r="F13">
        <v>7547</v>
      </c>
      <c r="G13">
        <v>10119</v>
      </c>
      <c r="H13">
        <v>11219</v>
      </c>
      <c r="I13">
        <v>13775</v>
      </c>
      <c r="J13">
        <v>10390</v>
      </c>
    </row>
    <row r="14" spans="1:10" ht="51">
      <c r="A14" t="s">
        <v>1</v>
      </c>
      <c r="B14">
        <v>173</v>
      </c>
      <c r="C14">
        <v>266</v>
      </c>
      <c r="E14" s="8" t="s">
        <v>16</v>
      </c>
      <c r="F14">
        <v>6158</v>
      </c>
      <c r="G14">
        <v>8136</v>
      </c>
      <c r="H14">
        <v>8995</v>
      </c>
      <c r="I14">
        <v>9956</v>
      </c>
      <c r="J14">
        <v>15875</v>
      </c>
    </row>
    <row r="15" spans="1:10" ht="25.5">
      <c r="A15" t="s">
        <v>6</v>
      </c>
      <c r="B15">
        <v>232</v>
      </c>
      <c r="C15">
        <v>548</v>
      </c>
      <c r="E15" s="8" t="s">
        <v>17</v>
      </c>
      <c r="F15">
        <v>527</v>
      </c>
      <c r="G15">
        <v>714</v>
      </c>
      <c r="H15">
        <v>859</v>
      </c>
      <c r="I15">
        <v>939</v>
      </c>
      <c r="J15">
        <v>839</v>
      </c>
    </row>
    <row r="16" spans="1:3" ht="12.75">
      <c r="A16" t="s">
        <v>7</v>
      </c>
      <c r="B16">
        <v>310</v>
      </c>
      <c r="C16">
        <v>721</v>
      </c>
    </row>
    <row r="17" spans="1:3" ht="13.5" thickBot="1">
      <c r="A17" t="s">
        <v>2</v>
      </c>
      <c r="B17">
        <v>412</v>
      </c>
      <c r="C17">
        <v>1021</v>
      </c>
    </row>
    <row r="18" spans="1:7" ht="13.5" thickBot="1">
      <c r="A18" t="s">
        <v>3</v>
      </c>
      <c r="B18">
        <v>1246</v>
      </c>
      <c r="C18">
        <v>1693</v>
      </c>
      <c r="F18" s="6"/>
      <c r="G18" s="7"/>
    </row>
    <row r="19" spans="1:3" ht="13.5" thickTop="1">
      <c r="A19" t="s">
        <v>4</v>
      </c>
      <c r="B19">
        <v>664</v>
      </c>
      <c r="C19">
        <v>970</v>
      </c>
    </row>
    <row r="20" spans="1:3" ht="12.75">
      <c r="A20" t="s">
        <v>5</v>
      </c>
      <c r="B20">
        <v>204</v>
      </c>
      <c r="C20">
        <v>608</v>
      </c>
    </row>
    <row r="22" ht="13.5" thickBot="1">
      <c r="C22">
        <f>SUM(C13:C21)</f>
        <v>6214</v>
      </c>
    </row>
    <row r="23" spans="2:3" ht="51.75" thickBot="1">
      <c r="B23" s="6" t="s">
        <v>11</v>
      </c>
      <c r="C23" s="7" t="s">
        <v>10</v>
      </c>
    </row>
    <row r="24" spans="1:3" ht="15" thickTop="1">
      <c r="A24" t="s">
        <v>0</v>
      </c>
      <c r="B24" s="2">
        <v>853</v>
      </c>
      <c r="C24" s="2">
        <v>292</v>
      </c>
    </row>
    <row r="25" spans="1:3" ht="14.25">
      <c r="A25" t="s">
        <v>1</v>
      </c>
      <c r="B25" s="3">
        <v>400</v>
      </c>
      <c r="C25" s="3">
        <v>173</v>
      </c>
    </row>
    <row r="26" spans="1:3" ht="14.25">
      <c r="A26" t="s">
        <v>6</v>
      </c>
      <c r="B26" s="1">
        <v>710</v>
      </c>
      <c r="C26" s="1">
        <v>232</v>
      </c>
    </row>
    <row r="27" spans="1:3" ht="14.25">
      <c r="A27" t="s">
        <v>7</v>
      </c>
      <c r="B27" s="3">
        <v>768</v>
      </c>
      <c r="C27" s="3">
        <v>310</v>
      </c>
    </row>
    <row r="28" spans="1:3" ht="14.25">
      <c r="A28" t="s">
        <v>2</v>
      </c>
      <c r="B28" s="3">
        <v>986</v>
      </c>
      <c r="C28" s="3">
        <v>412</v>
      </c>
    </row>
    <row r="29" spans="1:3" ht="14.25">
      <c r="A29" t="s">
        <v>3</v>
      </c>
      <c r="B29" s="3">
        <v>2724</v>
      </c>
      <c r="C29" s="3">
        <v>1246</v>
      </c>
    </row>
    <row r="30" spans="1:3" ht="14.25">
      <c r="A30" t="s">
        <v>4</v>
      </c>
      <c r="B30" s="3">
        <v>2197</v>
      </c>
      <c r="C30" s="3">
        <v>664</v>
      </c>
    </row>
    <row r="31" spans="1:3" ht="14.25">
      <c r="A31" t="s">
        <v>5</v>
      </c>
      <c r="B31" s="4">
        <v>1471</v>
      </c>
      <c r="C31" s="4">
        <v>204</v>
      </c>
    </row>
    <row r="32" spans="2:4" ht="12.75">
      <c r="B32" s="12">
        <f>SUM(B24:B31)</f>
        <v>10109</v>
      </c>
      <c r="C32" s="12">
        <f>SUM(C24:C31)</f>
        <v>3533</v>
      </c>
      <c r="D32">
        <v>34.94</v>
      </c>
    </row>
    <row r="35" ht="13.5" thickBot="1"/>
    <row r="36" spans="2:3" ht="51.75" thickBot="1">
      <c r="B36" s="6" t="s">
        <v>11</v>
      </c>
      <c r="C36" s="7" t="s">
        <v>10</v>
      </c>
    </row>
    <row r="37" spans="2:4" ht="13.5" thickTop="1">
      <c r="B37">
        <v>10109</v>
      </c>
      <c r="C37">
        <v>3533</v>
      </c>
      <c r="D37" s="13">
        <v>0.3494</v>
      </c>
    </row>
    <row r="38" spans="2:4" ht="12.75">
      <c r="B38">
        <v>15220</v>
      </c>
      <c r="C38">
        <v>5935</v>
      </c>
      <c r="D38" s="13">
        <v>0.39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8" sqref="B18"/>
    </sheetView>
  </sheetViews>
  <sheetFormatPr defaultColWidth="9.00390625" defaultRowHeight="12.75"/>
  <cols>
    <col min="1" max="1" width="23.75390625" style="0" customWidth="1"/>
    <col min="2" max="2" width="22.75390625" style="0" customWidth="1"/>
    <col min="3" max="3" width="20.375" style="0" customWidth="1"/>
  </cols>
  <sheetData>
    <row r="1" spans="1:3" ht="25.5">
      <c r="A1" s="14"/>
      <c r="B1" s="15" t="s">
        <v>15</v>
      </c>
      <c r="C1" s="16" t="s">
        <v>14</v>
      </c>
    </row>
    <row r="2" spans="1:3" ht="12.75">
      <c r="A2" s="17" t="s">
        <v>0</v>
      </c>
      <c r="B2" s="5">
        <v>292</v>
      </c>
      <c r="C2" s="19">
        <v>387</v>
      </c>
    </row>
    <row r="3" spans="1:3" ht="12.75">
      <c r="A3" s="17" t="s">
        <v>1</v>
      </c>
      <c r="B3" s="5">
        <v>173</v>
      </c>
      <c r="C3" s="19">
        <v>266</v>
      </c>
    </row>
    <row r="4" spans="1:3" ht="12.75">
      <c r="A4" s="17" t="s">
        <v>6</v>
      </c>
      <c r="B4" s="5">
        <v>232</v>
      </c>
      <c r="C4" s="19">
        <v>548</v>
      </c>
    </row>
    <row r="5" spans="1:3" ht="12.75">
      <c r="A5" s="17" t="s">
        <v>7</v>
      </c>
      <c r="B5" s="5">
        <v>310</v>
      </c>
      <c r="C5" s="19">
        <v>721</v>
      </c>
    </row>
    <row r="6" spans="1:3" ht="12.75">
      <c r="A6" s="17" t="s">
        <v>2</v>
      </c>
      <c r="B6" s="5">
        <v>412</v>
      </c>
      <c r="C6" s="19">
        <v>1021</v>
      </c>
    </row>
    <row r="7" spans="1:3" ht="12.75">
      <c r="A7" s="17" t="s">
        <v>3</v>
      </c>
      <c r="B7" s="5">
        <v>1246</v>
      </c>
      <c r="C7" s="19">
        <v>1692</v>
      </c>
    </row>
    <row r="8" spans="1:3" ht="12.75">
      <c r="A8" s="17" t="s">
        <v>4</v>
      </c>
      <c r="B8" s="5">
        <v>664</v>
      </c>
      <c r="C8" s="19">
        <v>970</v>
      </c>
    </row>
    <row r="9" spans="1:3" ht="12.75">
      <c r="A9" s="17" t="s">
        <v>5</v>
      </c>
      <c r="B9" s="5">
        <v>204</v>
      </c>
      <c r="C9" s="19">
        <v>608</v>
      </c>
    </row>
    <row r="10" spans="1:3" ht="13.5" thickBot="1">
      <c r="A10" s="18" t="s">
        <v>34</v>
      </c>
      <c r="B10" s="20">
        <f>SUM(B2:B9)</f>
        <v>3533</v>
      </c>
      <c r="C10" s="21">
        <f>SUM(C2:C9)</f>
        <v>6213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HUTKA</dc:creator>
  <cp:keywords/>
  <dc:description/>
  <cp:lastModifiedBy>Eva Klingová</cp:lastModifiedBy>
  <cp:lastPrinted>2001-01-05T08:01:24Z</cp:lastPrinted>
  <dcterms:created xsi:type="dcterms:W3CDTF">1997-01-29T07:29:20Z</dcterms:created>
  <dcterms:modified xsi:type="dcterms:W3CDTF">2001-01-11T13:03:12Z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