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Tabulka 12" sheetId="1" r:id="rId1"/>
  </sheets>
  <definedNames>
    <definedName name="_xlnm.Print_Area" localSheetId="0">'Tabulka 12'!$C$1:$L$93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<sst xmlns="http://schemas.openxmlformats.org/spreadsheetml/2006/main" count="156" uniqueCount="96">
  <si>
    <t>Vládne úvery - návrh na podpísanie úverových zmluv a zabezpečenie</t>
  </si>
  <si>
    <t>možnosti čerpania už podpísaných vládnych úverov v roku 2002</t>
  </si>
  <si>
    <t>Príloha č.12</t>
  </si>
  <si>
    <t>Rezort</t>
  </si>
  <si>
    <t>Uznesenie</t>
  </si>
  <si>
    <t xml:space="preserve"> Názov projektu</t>
  </si>
  <si>
    <t>Veriteľ -</t>
  </si>
  <si>
    <t>Zákon o ŠR</t>
  </si>
  <si>
    <t>Zákon</t>
  </si>
  <si>
    <t xml:space="preserve">              Vplyv na schodok štátneho rozpočtu </t>
  </si>
  <si>
    <t>vlády</t>
  </si>
  <si>
    <t>financovaného</t>
  </si>
  <si>
    <t>banka</t>
  </si>
  <si>
    <t>o ŠR</t>
  </si>
  <si>
    <t xml:space="preserve">Výška jednotlivých tranží čerpania úveru </t>
  </si>
  <si>
    <t xml:space="preserve">k návrhu </t>
  </si>
  <si>
    <t>z vládneho úveru</t>
  </si>
  <si>
    <t>Rok podpísania</t>
  </si>
  <si>
    <t>Celková výška</t>
  </si>
  <si>
    <t>podľa podpísanej /resp. pripravenej úverovej zmluvy</t>
  </si>
  <si>
    <t>na schválenie</t>
  </si>
  <si>
    <t xml:space="preserve">úverovej </t>
  </si>
  <si>
    <t>prevzatého</t>
  </si>
  <si>
    <t>Ďalšie roky</t>
  </si>
  <si>
    <t>projektu financo-</t>
  </si>
  <si>
    <t>zmluvy</t>
  </si>
  <si>
    <t>úveru</t>
  </si>
  <si>
    <t>a) kat.600</t>
  </si>
  <si>
    <t>vaného z vládneho</t>
  </si>
  <si>
    <t>v cudzej mene</t>
  </si>
  <si>
    <t>b) kat.700</t>
  </si>
  <si>
    <t>a v Sk</t>
  </si>
  <si>
    <t>v mil. Sk</t>
  </si>
  <si>
    <t xml:space="preserve">v mil. Sk </t>
  </si>
  <si>
    <t>v Sk</t>
  </si>
  <si>
    <t>MK SR</t>
  </si>
  <si>
    <t>Rozvojové</t>
  </si>
  <si>
    <t>RBRE</t>
  </si>
  <si>
    <t>3,2 mil. EUR</t>
  </si>
  <si>
    <t>potreby</t>
  </si>
  <si>
    <t>144 mil.Sk</t>
  </si>
  <si>
    <t>kultúry</t>
  </si>
  <si>
    <t>MPSaR SR</t>
  </si>
  <si>
    <t>Projekt</t>
  </si>
  <si>
    <t>riadenia</t>
  </si>
  <si>
    <t>soc. dávok</t>
  </si>
  <si>
    <t>IBRD</t>
  </si>
  <si>
    <t>39 mil. USD</t>
  </si>
  <si>
    <t>1950 mil. Sk</t>
  </si>
  <si>
    <t>MDPaT SR</t>
  </si>
  <si>
    <t>budovania</t>
  </si>
  <si>
    <t>diaľnic</t>
  </si>
  <si>
    <t>EIB</t>
  </si>
  <si>
    <t>OECF</t>
  </si>
  <si>
    <t>MDP aT SR</t>
  </si>
  <si>
    <t>štátne**</t>
  </si>
  <si>
    <t>dlhopisy</t>
  </si>
  <si>
    <t>Spolu staré</t>
  </si>
  <si>
    <t>úvery</t>
  </si>
  <si>
    <t xml:space="preserve">a štátne </t>
  </si>
  <si>
    <t>MZ SR</t>
  </si>
  <si>
    <t>Dostavba</t>
  </si>
  <si>
    <t>916 mil.Sk</t>
  </si>
  <si>
    <t>a prístrojové</t>
  </si>
  <si>
    <t>vybavenie</t>
  </si>
  <si>
    <t xml:space="preserve">Krajské </t>
  </si>
  <si>
    <t>Infraštruktúra</t>
  </si>
  <si>
    <t>úrady</t>
  </si>
  <si>
    <t>pre domovy</t>
  </si>
  <si>
    <t>sociálnych</t>
  </si>
  <si>
    <t>služieb</t>
  </si>
  <si>
    <t>591 mil. Sk</t>
  </si>
  <si>
    <t>MF SR</t>
  </si>
  <si>
    <t>Projekt riadenia</t>
  </si>
  <si>
    <t>Svetová</t>
  </si>
  <si>
    <t>5 mil. USD</t>
  </si>
  <si>
    <t>verejných financ.</t>
  </si>
  <si>
    <t>250 mil. Sk</t>
  </si>
  <si>
    <t>MDPaT SR*</t>
  </si>
  <si>
    <t>ISPA</t>
  </si>
  <si>
    <t>872,9 mil. Sk</t>
  </si>
  <si>
    <t>Spolufinanco-</t>
  </si>
  <si>
    <t>Spolu nové</t>
  </si>
  <si>
    <t>vanie D6l</t>
  </si>
  <si>
    <t>Spolu vplyv</t>
  </si>
  <si>
    <t>na výdavky</t>
  </si>
  <si>
    <t>roku 2002</t>
  </si>
  <si>
    <t xml:space="preserve">Poznámky:  a)  Nie je uvedená suma čerpania úveru EFSAL na reštrukturalizáciu bánk, ktorý </t>
  </si>
  <si>
    <t xml:space="preserve">  </t>
  </si>
  <si>
    <t>prestavuje alternatívne financovanie k vydaniu štátnych dlhopisov, a jeho čerpanie a použitie</t>
  </si>
  <si>
    <t>sa v zmysle metodiky MMF nezapočítava do schodku vere jených rozpočtov  (§ 11 zák.o ŠR na r.2002)</t>
  </si>
  <si>
    <t xml:space="preserve"> b) Štátne dlhopisy ktoré budú vydané na financovanie</t>
  </si>
  <si>
    <t>reštrukturalizácie bánk ako doplnenie zdrojov podľa bodu a), MMF posudzuje rovnako</t>
  </si>
  <si>
    <t xml:space="preserve"> ako sa uvádza v bode a) preto nie sú uvedené v tabuľke (§ 11 zákona o ŠR na rok 2002)</t>
  </si>
  <si>
    <t>*  V prípade čerpania  úveru od EIB na financovanie diaľnice, o túto sumu sa zníži</t>
  </si>
  <si>
    <t>suma, ktorá sa má získať vydaním štátnych dlhopisov na financovanie dialnic(**)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</si>
</sst>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;;"/>
  </numFmts>
  <fonts count="6">
    <font>
      <sz val="12"/>
      <name val="Arial MT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0"/>
    </font>
    <font>
      <sz val="10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3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164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</cellStyleXfs>
  <cellXfs count="59">
    <xf numFmtId="0" fontId="0" fillId="2" borderId="0" xfId="0" applyNumberFormat="1" applyAlignment="1">
      <alignment/>
    </xf>
    <xf numFmtId="0" fontId="1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0" fontId="1" fillId="2" borderId="1" xfId="0" applyNumberFormat="1" applyFont="1" applyBorder="1" applyAlignment="1">
      <alignment/>
    </xf>
    <xf numFmtId="0" fontId="3" fillId="2" borderId="0" xfId="0" applyNumberFormat="1" applyFont="1" applyAlignment="1">
      <alignment/>
    </xf>
    <xf numFmtId="0" fontId="1" fillId="2" borderId="2" xfId="0" applyNumberFormat="1" applyFont="1" applyBorder="1" applyAlignment="1">
      <alignment/>
    </xf>
    <xf numFmtId="0" fontId="2" fillId="2" borderId="1" xfId="0" applyNumberFormat="1" applyFont="1" applyBorder="1" applyAlignment="1">
      <alignment/>
    </xf>
    <xf numFmtId="0" fontId="1" fillId="2" borderId="3" xfId="0" applyNumberFormat="1" applyFont="1" applyBorder="1" applyAlignment="1">
      <alignment/>
    </xf>
    <xf numFmtId="0" fontId="1" fillId="2" borderId="4" xfId="0" applyNumberFormat="1" applyFont="1" applyBorder="1" applyAlignment="1">
      <alignment/>
    </xf>
    <xf numFmtId="0" fontId="1" fillId="2" borderId="5" xfId="0" applyNumberFormat="1" applyFont="1" applyBorder="1" applyAlignment="1">
      <alignment/>
    </xf>
    <xf numFmtId="0" fontId="1" fillId="2" borderId="6" xfId="0" applyNumberFormat="1" applyFont="1" applyBorder="1" applyAlignment="1">
      <alignment/>
    </xf>
    <xf numFmtId="0" fontId="2" fillId="2" borderId="6" xfId="0" applyNumberFormat="1" applyFont="1" applyBorder="1" applyAlignment="1">
      <alignment/>
    </xf>
    <xf numFmtId="0" fontId="4" fillId="2" borderId="7" xfId="0" applyNumberFormat="1" applyFont="1" applyBorder="1" applyAlignment="1">
      <alignment/>
    </xf>
    <xf numFmtId="0" fontId="4" fillId="2" borderId="8" xfId="0" applyNumberFormat="1" applyFont="1" applyBorder="1" applyAlignment="1">
      <alignment/>
    </xf>
    <xf numFmtId="0" fontId="4" fillId="2" borderId="4" xfId="0" applyNumberFormat="1" applyFont="1" applyBorder="1" applyAlignment="1">
      <alignment/>
    </xf>
    <xf numFmtId="0" fontId="4" fillId="2" borderId="9" xfId="0" applyNumberFormat="1" applyFont="1" applyBorder="1" applyAlignment="1">
      <alignment/>
    </xf>
    <xf numFmtId="0" fontId="5" fillId="2" borderId="9" xfId="0" applyNumberFormat="1" applyFont="1" applyBorder="1" applyAlignment="1">
      <alignment/>
    </xf>
    <xf numFmtId="0" fontId="5" fillId="2" borderId="4" xfId="0" applyNumberFormat="1" applyFont="1" applyBorder="1" applyAlignment="1">
      <alignment/>
    </xf>
    <xf numFmtId="0" fontId="1" fillId="2" borderId="10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0" fontId="4" fillId="2" borderId="12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0" fontId="5" fillId="2" borderId="1" xfId="0" applyNumberFormat="1" applyFont="1" applyBorder="1" applyAlignment="1">
      <alignment/>
    </xf>
    <xf numFmtId="0" fontId="5" fillId="2" borderId="13" xfId="0" applyNumberFormat="1" applyFont="1" applyBorder="1" applyAlignment="1">
      <alignment/>
    </xf>
    <xf numFmtId="0" fontId="5" fillId="2" borderId="3" xfId="0" applyNumberFormat="1" applyFont="1" applyBorder="1" applyAlignment="1">
      <alignment/>
    </xf>
    <xf numFmtId="0" fontId="5" fillId="2" borderId="14" xfId="0" applyNumberFormat="1" applyFont="1" applyBorder="1" applyAlignment="1">
      <alignment/>
    </xf>
    <xf numFmtId="0" fontId="5" fillId="2" borderId="15" xfId="0" applyNumberFormat="1" applyFont="1" applyBorder="1" applyAlignment="1">
      <alignment/>
    </xf>
    <xf numFmtId="0" fontId="4" fillId="2" borderId="16" xfId="0" applyNumberFormat="1" applyFont="1" applyBorder="1" applyAlignment="1">
      <alignment/>
    </xf>
    <xf numFmtId="0" fontId="4" fillId="2" borderId="17" xfId="0" applyNumberFormat="1" applyFont="1" applyBorder="1" applyAlignment="1">
      <alignment/>
    </xf>
    <xf numFmtId="0" fontId="4" fillId="2" borderId="2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4" fillId="2" borderId="0" xfId="0" applyNumberFormat="1" applyFont="1" applyAlignment="1">
      <alignment/>
    </xf>
    <xf numFmtId="0" fontId="4" fillId="2" borderId="18" xfId="0" applyNumberFormat="1" applyFont="1" applyBorder="1" applyAlignment="1">
      <alignment/>
    </xf>
    <xf numFmtId="0" fontId="4" fillId="2" borderId="3" xfId="0" applyNumberFormat="1" applyFont="1" applyBorder="1" applyAlignment="1">
      <alignment/>
    </xf>
    <xf numFmtId="0" fontId="4" fillId="2" borderId="13" xfId="0" applyNumberFormat="1" applyFont="1" applyBorder="1" applyAlignment="1">
      <alignment/>
    </xf>
    <xf numFmtId="0" fontId="4" fillId="2" borderId="14" xfId="0" applyNumberFormat="1" applyFont="1" applyBorder="1" applyAlignment="1">
      <alignment/>
    </xf>
    <xf numFmtId="0" fontId="4" fillId="2" borderId="19" xfId="0" applyNumberFormat="1" applyFont="1" applyBorder="1" applyAlignment="1">
      <alignment/>
    </xf>
    <xf numFmtId="0" fontId="4" fillId="2" borderId="20" xfId="0" applyNumberFormat="1" applyFont="1" applyBorder="1" applyAlignment="1">
      <alignment/>
    </xf>
    <xf numFmtId="0" fontId="4" fillId="2" borderId="21" xfId="0" applyNumberFormat="1" applyFont="1" applyBorder="1" applyAlignment="1">
      <alignment/>
    </xf>
    <xf numFmtId="0" fontId="4" fillId="2" borderId="22" xfId="0" applyNumberFormat="1" applyFont="1" applyBorder="1" applyAlignment="1">
      <alignment/>
    </xf>
    <xf numFmtId="0" fontId="1" fillId="2" borderId="20" xfId="0" applyNumberFormat="1" applyFont="1" applyBorder="1" applyAlignment="1">
      <alignment/>
    </xf>
    <xf numFmtId="0" fontId="1" fillId="2" borderId="23" xfId="0" applyNumberFormat="1" applyFont="1" applyBorder="1" applyAlignment="1">
      <alignment/>
    </xf>
    <xf numFmtId="0" fontId="2" fillId="2" borderId="23" xfId="0" applyNumberFormat="1" applyFont="1" applyBorder="1" applyAlignment="1">
      <alignment/>
    </xf>
    <xf numFmtId="0" fontId="1" fillId="2" borderId="24" xfId="0" applyNumberFormat="1" applyFont="1" applyBorder="1" applyAlignment="1">
      <alignment/>
    </xf>
    <xf numFmtId="0" fontId="2" fillId="2" borderId="3" xfId="0" applyNumberFormat="1" applyFont="1" applyBorder="1" applyAlignment="1">
      <alignment/>
    </xf>
    <xf numFmtId="0" fontId="1" fillId="2" borderId="21" xfId="0" applyNumberFormat="1" applyFont="1" applyBorder="1" applyAlignment="1">
      <alignment/>
    </xf>
    <xf numFmtId="0" fontId="1" fillId="2" borderId="22" xfId="0" applyNumberFormat="1" applyFont="1" applyBorder="1" applyAlignment="1">
      <alignment/>
    </xf>
    <xf numFmtId="0" fontId="1" fillId="2" borderId="7" xfId="0" applyNumberFormat="1" applyFont="1" applyBorder="1" applyAlignment="1">
      <alignment/>
    </xf>
    <xf numFmtId="0" fontId="1" fillId="2" borderId="25" xfId="0" applyNumberFormat="1" applyFont="1" applyBorder="1" applyAlignment="1">
      <alignment/>
    </xf>
    <xf numFmtId="0" fontId="1" fillId="2" borderId="26" xfId="0" applyNumberFormat="1" applyFont="1" applyBorder="1" applyAlignment="1">
      <alignment/>
    </xf>
    <xf numFmtId="0" fontId="1" fillId="2" borderId="11" xfId="0" applyNumberFormat="1" applyFont="1" applyBorder="1" applyAlignment="1">
      <alignment/>
    </xf>
    <xf numFmtId="0" fontId="2" fillId="2" borderId="11" xfId="0" applyNumberFormat="1" applyFont="1" applyBorder="1" applyAlignment="1">
      <alignment/>
    </xf>
    <xf numFmtId="0" fontId="2" fillId="2" borderId="27" xfId="0" applyNumberFormat="1" applyFont="1" applyBorder="1" applyAlignment="1">
      <alignment/>
    </xf>
    <xf numFmtId="0" fontId="2" fillId="2" borderId="19" xfId="0" applyNumberFormat="1" applyFont="1" applyBorder="1" applyAlignment="1">
      <alignment/>
    </xf>
    <xf numFmtId="0" fontId="2" fillId="2" borderId="28" xfId="0" applyNumberFormat="1" applyFont="1" applyBorder="1" applyAlignment="1">
      <alignment/>
    </xf>
    <xf numFmtId="0" fontId="2" fillId="2" borderId="29" xfId="0" applyNumberFormat="1" applyFont="1" applyBorder="1" applyAlignment="1">
      <alignment/>
    </xf>
    <xf numFmtId="0" fontId="2" fillId="2" borderId="30" xfId="0" applyNumberFormat="1" applyFont="1" applyBorder="1" applyAlignment="1">
      <alignment/>
    </xf>
    <xf numFmtId="0" fontId="5" fillId="2" borderId="0" xfId="0" applyNumberFormat="1" applyFont="1" applyAlignment="1">
      <alignment/>
    </xf>
  </cellXfs>
  <cellStyles count="17">
    <cellStyle name="Normal" xfId="0"/>
    <cellStyle name="Undefined" xfId="15"/>
    <cellStyle name="Undefined" xfId="16"/>
    <cellStyle name="Undefined" xfId="17"/>
    <cellStyle name="Undefined" xfId="18"/>
    <cellStyle name="Undefined" xfId="19"/>
    <cellStyle name="Undefined" xfId="20"/>
    <cellStyle name="Undefined" xfId="21"/>
    <cellStyle name="Undefined" xfId="22"/>
    <cellStyle name="Undefined" xfId="23"/>
    <cellStyle name="Undefined" xfId="24"/>
    <cellStyle name="Undefined" xfId="25"/>
    <cellStyle name="Undefined" xfId="26"/>
    <cellStyle name="Undefined" xfId="27"/>
    <cellStyle name="Undefined" xfId="28"/>
    <cellStyle name="Undefined" xfId="29"/>
    <cellStyle name="Undefined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showOutlineSymbols="0" zoomScale="87" zoomScaleNormal="87" workbookViewId="0" topLeftCell="B1">
      <selection activeCell="J19" sqref="J19"/>
    </sheetView>
  </sheetViews>
  <sheetFormatPr defaultColWidth="8.6640625" defaultRowHeight="15"/>
  <cols>
    <col min="1" max="3" width="10.6640625" style="0" customWidth="1"/>
    <col min="6" max="6" width="10.6640625" style="0" customWidth="1"/>
  </cols>
  <sheetData>
    <row r="1" spans="1:12" ht="15.75">
      <c r="A1" s="1"/>
      <c r="B1" s="1"/>
      <c r="C1" s="3"/>
      <c r="D1" s="2"/>
      <c r="E1" s="2"/>
      <c r="F1" s="2"/>
      <c r="G1" s="2"/>
      <c r="H1" s="2"/>
      <c r="I1" s="2"/>
      <c r="J1" s="1"/>
      <c r="K1" s="1"/>
      <c r="L1" s="1"/>
    </row>
    <row r="2" spans="1:12" ht="15.75">
      <c r="A2" s="1"/>
      <c r="B2" s="1"/>
      <c r="C2" s="1"/>
      <c r="D2" s="2" t="s">
        <v>0</v>
      </c>
      <c r="E2" s="2"/>
      <c r="F2" s="2"/>
      <c r="G2" s="2"/>
      <c r="H2" s="2"/>
      <c r="I2" s="2"/>
      <c r="J2" s="1"/>
      <c r="K2" s="1"/>
      <c r="L2" s="1"/>
    </row>
    <row r="3" spans="1:12" ht="15.75">
      <c r="A3" s="1"/>
      <c r="B3" s="1"/>
      <c r="C3" s="1"/>
      <c r="D3" s="2" t="s">
        <v>1</v>
      </c>
      <c r="E3" s="2"/>
      <c r="F3" s="2"/>
      <c r="G3" s="2"/>
      <c r="H3" s="2"/>
      <c r="I3" s="2"/>
      <c r="J3" s="1"/>
      <c r="K3" s="1"/>
      <c r="L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58" t="s">
        <v>2</v>
      </c>
      <c r="L4" s="1"/>
    </row>
    <row r="5" spans="1:12" ht="15">
      <c r="A5" s="37" t="s">
        <v>3</v>
      </c>
      <c r="B5" s="38" t="s">
        <v>4</v>
      </c>
      <c r="C5" s="38" t="s">
        <v>5</v>
      </c>
      <c r="D5" s="38" t="s">
        <v>6</v>
      </c>
      <c r="E5" s="38" t="s">
        <v>7</v>
      </c>
      <c r="F5" s="38" t="s">
        <v>8</v>
      </c>
      <c r="G5" s="39" t="s">
        <v>9</v>
      </c>
      <c r="H5" s="39"/>
      <c r="I5" s="39"/>
      <c r="J5" s="39"/>
      <c r="K5" s="40"/>
      <c r="L5" s="1"/>
    </row>
    <row r="6" spans="1:12" ht="15">
      <c r="A6" s="19"/>
      <c r="B6" s="31" t="s">
        <v>10</v>
      </c>
      <c r="C6" s="31" t="s">
        <v>11</v>
      </c>
      <c r="D6" s="31" t="s">
        <v>12</v>
      </c>
      <c r="E6" s="31"/>
      <c r="F6" s="31" t="s">
        <v>13</v>
      </c>
      <c r="G6" s="32" t="s">
        <v>14</v>
      </c>
      <c r="H6" s="32"/>
      <c r="I6" s="32"/>
      <c r="J6" s="32"/>
      <c r="K6" s="12"/>
      <c r="L6" s="1"/>
    </row>
    <row r="7" spans="1:12" ht="15">
      <c r="A7" s="19"/>
      <c r="B7" s="31" t="s">
        <v>15</v>
      </c>
      <c r="C7" s="31" t="s">
        <v>16</v>
      </c>
      <c r="D7" s="31"/>
      <c r="E7" s="29" t="s">
        <v>17</v>
      </c>
      <c r="F7" s="28" t="s">
        <v>18</v>
      </c>
      <c r="G7" s="32" t="s">
        <v>19</v>
      </c>
      <c r="H7" s="32"/>
      <c r="I7" s="32"/>
      <c r="J7" s="32"/>
      <c r="K7" s="12"/>
      <c r="L7" s="1"/>
    </row>
    <row r="8" spans="1:12" ht="15">
      <c r="A8" s="19"/>
      <c r="B8" s="31" t="s">
        <v>20</v>
      </c>
      <c r="C8" s="31"/>
      <c r="D8" s="31"/>
      <c r="E8" s="31" t="s">
        <v>21</v>
      </c>
      <c r="F8" s="30" t="s">
        <v>22</v>
      </c>
      <c r="G8" s="33">
        <v>2001</v>
      </c>
      <c r="H8" s="33">
        <v>2002</v>
      </c>
      <c r="I8" s="33">
        <v>2003</v>
      </c>
      <c r="J8" s="33">
        <v>2004</v>
      </c>
      <c r="K8" s="13" t="s">
        <v>23</v>
      </c>
      <c r="L8" s="1"/>
    </row>
    <row r="9" spans="1:12" ht="15">
      <c r="A9" s="19"/>
      <c r="B9" s="31" t="s">
        <v>24</v>
      </c>
      <c r="C9" s="31"/>
      <c r="D9" s="31"/>
      <c r="E9" s="30" t="s">
        <v>25</v>
      </c>
      <c r="F9" s="31" t="s">
        <v>26</v>
      </c>
      <c r="G9" s="33" t="s">
        <v>27</v>
      </c>
      <c r="H9" s="33" t="s">
        <v>27</v>
      </c>
      <c r="I9" s="33" t="s">
        <v>27</v>
      </c>
      <c r="J9" s="33" t="s">
        <v>27</v>
      </c>
      <c r="K9" s="13" t="s">
        <v>27</v>
      </c>
      <c r="L9" s="1"/>
    </row>
    <row r="10" spans="1:12" ht="15">
      <c r="A10" s="19"/>
      <c r="B10" s="31" t="s">
        <v>28</v>
      </c>
      <c r="C10" s="31"/>
      <c r="D10" s="31"/>
      <c r="E10" s="31"/>
      <c r="F10" s="4" t="s">
        <v>29</v>
      </c>
      <c r="G10" s="34" t="s">
        <v>30</v>
      </c>
      <c r="H10" s="34" t="s">
        <v>30</v>
      </c>
      <c r="I10" s="34" t="s">
        <v>30</v>
      </c>
      <c r="J10" s="34" t="s">
        <v>30</v>
      </c>
      <c r="K10" s="14" t="s">
        <v>30</v>
      </c>
      <c r="L10" s="1"/>
    </row>
    <row r="11" spans="1:12" ht="15">
      <c r="A11" s="20"/>
      <c r="B11" s="35" t="s">
        <v>26</v>
      </c>
      <c r="C11" s="35"/>
      <c r="D11" s="32"/>
      <c r="E11" s="30"/>
      <c r="F11" s="35" t="s">
        <v>31</v>
      </c>
      <c r="G11" s="36" t="s">
        <v>32</v>
      </c>
      <c r="H11" s="36" t="s">
        <v>32</v>
      </c>
      <c r="I11" s="36" t="s">
        <v>33</v>
      </c>
      <c r="J11" s="36" t="s">
        <v>32</v>
      </c>
      <c r="K11" s="15" t="s">
        <v>34</v>
      </c>
      <c r="L11" s="1"/>
    </row>
    <row r="12" spans="1:12" ht="15">
      <c r="A12" s="21">
        <v>1</v>
      </c>
      <c r="B12" s="24">
        <v>2</v>
      </c>
      <c r="C12" s="24">
        <v>3</v>
      </c>
      <c r="D12" s="27">
        <v>4</v>
      </c>
      <c r="E12" s="27">
        <v>5</v>
      </c>
      <c r="F12" s="24">
        <v>6</v>
      </c>
      <c r="G12" s="26">
        <v>7</v>
      </c>
      <c r="H12" s="26">
        <v>8</v>
      </c>
      <c r="I12" s="26">
        <v>9</v>
      </c>
      <c r="J12" s="26">
        <v>10</v>
      </c>
      <c r="K12" s="16">
        <v>11</v>
      </c>
      <c r="L12" s="1"/>
    </row>
    <row r="13" spans="1:12" ht="15">
      <c r="A13" s="22" t="s">
        <v>35</v>
      </c>
      <c r="B13" s="23"/>
      <c r="C13" s="23" t="s">
        <v>36</v>
      </c>
      <c r="D13" s="23" t="s">
        <v>37</v>
      </c>
      <c r="E13" s="23">
        <v>2001</v>
      </c>
      <c r="F13" s="23" t="s">
        <v>38</v>
      </c>
      <c r="G13" s="25">
        <v>7.5</v>
      </c>
      <c r="H13" s="25">
        <v>75</v>
      </c>
      <c r="I13" s="25"/>
      <c r="J13" s="25"/>
      <c r="K13" s="17"/>
      <c r="L13" s="1"/>
    </row>
    <row r="14" spans="1:12" ht="15">
      <c r="A14" s="51"/>
      <c r="B14" s="3"/>
      <c r="C14" s="3" t="s">
        <v>39</v>
      </c>
      <c r="D14" s="3"/>
      <c r="E14" s="1"/>
      <c r="F14" s="5" t="s">
        <v>40</v>
      </c>
      <c r="G14" s="7"/>
      <c r="H14" s="7"/>
      <c r="I14" s="7"/>
      <c r="J14" s="7"/>
      <c r="K14" s="8"/>
      <c r="L14" s="1"/>
    </row>
    <row r="15" spans="1:12" ht="15">
      <c r="A15" s="51"/>
      <c r="B15" s="3"/>
      <c r="C15" s="3" t="s">
        <v>41</v>
      </c>
      <c r="D15" s="3"/>
      <c r="E15" s="3"/>
      <c r="F15" s="3"/>
      <c r="G15" s="7"/>
      <c r="H15" s="7"/>
      <c r="I15" s="7"/>
      <c r="J15" s="7"/>
      <c r="K15" s="8"/>
      <c r="L15" s="1"/>
    </row>
    <row r="16" spans="1:12" ht="15">
      <c r="A16" s="51"/>
      <c r="B16" s="3"/>
      <c r="C16" s="3"/>
      <c r="D16" s="3"/>
      <c r="E16" s="3"/>
      <c r="F16" s="3"/>
      <c r="G16" s="7"/>
      <c r="H16" s="7"/>
      <c r="I16" s="7"/>
      <c r="J16" s="7"/>
      <c r="K16" s="8"/>
      <c r="L16" s="1"/>
    </row>
    <row r="17" spans="1:12" ht="15">
      <c r="A17" s="51"/>
      <c r="B17" s="3"/>
      <c r="C17" s="3"/>
      <c r="D17" s="3"/>
      <c r="E17" s="3"/>
      <c r="F17" s="3"/>
      <c r="G17" s="7"/>
      <c r="H17" s="7"/>
      <c r="I17" s="7"/>
      <c r="J17" s="7"/>
      <c r="K17" s="8"/>
      <c r="L17" s="1"/>
    </row>
    <row r="18" spans="1:12" ht="15">
      <c r="A18" s="51" t="s">
        <v>42</v>
      </c>
      <c r="B18" s="3"/>
      <c r="C18" s="3" t="s">
        <v>43</v>
      </c>
      <c r="D18" s="3"/>
      <c r="E18" s="3"/>
      <c r="F18" s="3"/>
      <c r="G18" s="7"/>
      <c r="H18" s="7"/>
      <c r="I18" s="7"/>
      <c r="J18" s="7"/>
      <c r="K18" s="8"/>
      <c r="L18" s="1"/>
    </row>
    <row r="19" spans="1:12" ht="15">
      <c r="A19" s="51"/>
      <c r="B19" s="3"/>
      <c r="C19" s="3" t="s">
        <v>44</v>
      </c>
      <c r="D19" s="3"/>
      <c r="E19" s="3"/>
      <c r="F19" s="3"/>
      <c r="G19" s="7"/>
      <c r="H19" s="7"/>
      <c r="I19" s="7"/>
      <c r="J19" s="7"/>
      <c r="K19" s="8"/>
      <c r="L19" s="1"/>
    </row>
    <row r="20" spans="1:12" ht="15">
      <c r="A20" s="51"/>
      <c r="B20" s="3"/>
      <c r="C20" s="3" t="s">
        <v>45</v>
      </c>
      <c r="D20" s="3" t="s">
        <v>46</v>
      </c>
      <c r="E20" s="3">
        <v>2001</v>
      </c>
      <c r="F20" s="3" t="s">
        <v>47</v>
      </c>
      <c r="G20" s="7">
        <v>200</v>
      </c>
      <c r="H20" s="7">
        <v>350</v>
      </c>
      <c r="I20" s="7"/>
      <c r="J20" s="7"/>
      <c r="K20" s="8"/>
      <c r="L20" s="1"/>
    </row>
    <row r="21" spans="1:12" ht="15">
      <c r="A21" s="51"/>
      <c r="B21" s="3"/>
      <c r="C21" s="3"/>
      <c r="D21" s="3"/>
      <c r="E21" s="3"/>
      <c r="F21" s="3" t="s">
        <v>48</v>
      </c>
      <c r="G21" s="7"/>
      <c r="H21" s="7"/>
      <c r="I21" s="7"/>
      <c r="J21" s="7"/>
      <c r="K21" s="8"/>
      <c r="L21" s="1"/>
    </row>
    <row r="22" spans="1:12" ht="15">
      <c r="A22" s="51"/>
      <c r="B22" s="3"/>
      <c r="C22" s="3"/>
      <c r="D22" s="3"/>
      <c r="E22" s="3"/>
      <c r="F22" s="3"/>
      <c r="G22" s="7"/>
      <c r="H22" s="7"/>
      <c r="I22" s="7"/>
      <c r="J22" s="7"/>
      <c r="K22" s="8"/>
      <c r="L22" s="1"/>
    </row>
    <row r="23" spans="1:12" ht="15">
      <c r="A23" s="51" t="s">
        <v>49</v>
      </c>
      <c r="B23" s="3"/>
      <c r="C23" s="3" t="s">
        <v>43</v>
      </c>
      <c r="D23" s="3"/>
      <c r="E23" s="3"/>
      <c r="F23" s="3"/>
      <c r="G23" s="7"/>
      <c r="H23" s="7"/>
      <c r="I23" s="7"/>
      <c r="J23" s="7"/>
      <c r="K23" s="8"/>
      <c r="L23" s="1"/>
    </row>
    <row r="24" spans="1:12" ht="15">
      <c r="A24" s="51"/>
      <c r="B24" s="3"/>
      <c r="C24" s="3" t="s">
        <v>50</v>
      </c>
      <c r="D24" s="3"/>
      <c r="E24" s="3"/>
      <c r="F24" s="3"/>
      <c r="G24" s="7"/>
      <c r="H24" s="7"/>
      <c r="I24" s="7"/>
      <c r="J24" s="7"/>
      <c r="K24" s="8"/>
      <c r="L24" s="1"/>
    </row>
    <row r="25" spans="1:12" ht="15">
      <c r="A25" s="51"/>
      <c r="B25" s="3"/>
      <c r="C25" s="3" t="s">
        <v>51</v>
      </c>
      <c r="D25" s="3" t="s">
        <v>52</v>
      </c>
      <c r="E25" s="3">
        <v>1998</v>
      </c>
      <c r="F25" s="3"/>
      <c r="G25" s="7">
        <v>1600</v>
      </c>
      <c r="H25" s="7">
        <v>900</v>
      </c>
      <c r="I25" s="7"/>
      <c r="J25" s="7"/>
      <c r="K25" s="8"/>
      <c r="L25" s="1"/>
    </row>
    <row r="26" spans="1:12" ht="15">
      <c r="A26" s="51"/>
      <c r="B26" s="3"/>
      <c r="C26" s="3"/>
      <c r="D26" s="3" t="s">
        <v>53</v>
      </c>
      <c r="E26" s="3">
        <v>2000</v>
      </c>
      <c r="F26" s="3"/>
      <c r="G26" s="7"/>
      <c r="H26" s="7">
        <v>1000</v>
      </c>
      <c r="I26" s="7"/>
      <c r="J26" s="7"/>
      <c r="K26" s="8"/>
      <c r="L26" s="1"/>
    </row>
    <row r="27" spans="1:12" ht="15">
      <c r="A27" s="51"/>
      <c r="B27" s="3"/>
      <c r="C27" s="3"/>
      <c r="D27" s="3"/>
      <c r="E27" s="3"/>
      <c r="F27" s="3"/>
      <c r="G27" s="7"/>
      <c r="H27" s="7"/>
      <c r="I27" s="7"/>
      <c r="J27" s="7"/>
      <c r="K27" s="8"/>
      <c r="L27" s="1"/>
    </row>
    <row r="28" spans="1:12" ht="15.75">
      <c r="A28" s="51" t="s">
        <v>54</v>
      </c>
      <c r="B28" s="3"/>
      <c r="C28" s="3"/>
      <c r="D28" s="6" t="s">
        <v>55</v>
      </c>
      <c r="E28" s="3"/>
      <c r="F28" s="3"/>
      <c r="G28" s="7"/>
      <c r="H28" s="7"/>
      <c r="I28" s="7"/>
      <c r="J28" s="7"/>
      <c r="K28" s="8"/>
      <c r="L28" s="1"/>
    </row>
    <row r="29" spans="1:12" ht="15.75">
      <c r="A29" s="51"/>
      <c r="B29" s="3"/>
      <c r="C29" s="3"/>
      <c r="D29" s="6" t="s">
        <v>56</v>
      </c>
      <c r="E29" s="3"/>
      <c r="F29" s="3"/>
      <c r="G29" s="7"/>
      <c r="H29" s="7">
        <v>6597.6</v>
      </c>
      <c r="I29" s="7"/>
      <c r="J29" s="7"/>
      <c r="K29" s="8"/>
      <c r="L29" s="1"/>
    </row>
    <row r="30" spans="1:12" ht="15">
      <c r="A30" s="51"/>
      <c r="B30" s="3"/>
      <c r="C30" s="3"/>
      <c r="D30" s="3"/>
      <c r="E30" s="3"/>
      <c r="F30" s="3"/>
      <c r="G30" s="7"/>
      <c r="H30" s="7"/>
      <c r="I30" s="7"/>
      <c r="J30" s="7"/>
      <c r="K30" s="8"/>
      <c r="L30" s="1"/>
    </row>
    <row r="31" spans="1:12" ht="15">
      <c r="A31" s="22"/>
      <c r="B31" s="3"/>
      <c r="C31" s="3"/>
      <c r="D31" s="3"/>
      <c r="E31" s="3"/>
      <c r="F31" s="3"/>
      <c r="G31" s="7"/>
      <c r="H31" s="7"/>
      <c r="I31" s="7"/>
      <c r="J31" s="7"/>
      <c r="K31" s="8"/>
      <c r="L31" s="1"/>
    </row>
    <row r="32" spans="1:12" ht="15">
      <c r="A32" s="51"/>
      <c r="B32" s="3"/>
      <c r="C32" s="3"/>
      <c r="D32" s="3"/>
      <c r="E32" s="3"/>
      <c r="F32" s="3"/>
      <c r="G32" s="7"/>
      <c r="H32" s="7"/>
      <c r="I32" s="7"/>
      <c r="J32" s="7"/>
      <c r="K32" s="8"/>
      <c r="L32" s="1"/>
    </row>
    <row r="33" spans="1:12" ht="15.75">
      <c r="A33" s="52" t="s">
        <v>57</v>
      </c>
      <c r="B33" s="3"/>
      <c r="C33" s="3"/>
      <c r="D33" s="3"/>
      <c r="E33" s="3"/>
      <c r="F33" s="3"/>
      <c r="G33" s="7"/>
      <c r="H33" s="7"/>
      <c r="I33" s="7"/>
      <c r="J33" s="7"/>
      <c r="K33" s="8"/>
      <c r="L33" s="1"/>
    </row>
    <row r="34" spans="1:12" ht="15.75">
      <c r="A34" s="52" t="s">
        <v>58</v>
      </c>
      <c r="B34" s="3"/>
      <c r="C34" s="3"/>
      <c r="D34" s="3"/>
      <c r="E34" s="3"/>
      <c r="F34" s="3"/>
      <c r="G34" s="7"/>
      <c r="H34" s="7"/>
      <c r="I34" s="7"/>
      <c r="J34" s="7"/>
      <c r="K34" s="8"/>
      <c r="L34" s="1"/>
    </row>
    <row r="35" spans="1:12" ht="15.75">
      <c r="A35" s="52" t="s">
        <v>59</v>
      </c>
      <c r="B35" s="3"/>
      <c r="C35" s="3"/>
      <c r="D35" s="6"/>
      <c r="E35" s="3"/>
      <c r="F35" s="3"/>
      <c r="G35" s="7"/>
      <c r="H35" s="7"/>
      <c r="I35" s="7"/>
      <c r="J35" s="7"/>
      <c r="K35" s="8"/>
      <c r="L35" s="1"/>
    </row>
    <row r="36" spans="1:12" ht="15.75">
      <c r="A36" s="52" t="s">
        <v>56</v>
      </c>
      <c r="B36" s="3"/>
      <c r="C36" s="3"/>
      <c r="D36" s="3"/>
      <c r="E36" s="3"/>
      <c r="F36" s="3"/>
      <c r="G36" s="7"/>
      <c r="H36" s="7"/>
      <c r="I36" s="7"/>
      <c r="J36" s="7"/>
      <c r="K36" s="8"/>
      <c r="L36" s="1"/>
    </row>
    <row r="37" spans="1:12" ht="15.75">
      <c r="A37" s="53"/>
      <c r="B37" s="9"/>
      <c r="C37" s="9"/>
      <c r="D37" s="9"/>
      <c r="E37" s="9"/>
      <c r="F37" s="9"/>
      <c r="G37" s="10"/>
      <c r="H37" s="11">
        <f>SUM(H13:H31)</f>
        <v>8922.6</v>
      </c>
      <c r="I37" s="10"/>
      <c r="J37" s="10"/>
      <c r="K37" s="18"/>
      <c r="L37" s="1"/>
    </row>
    <row r="38" spans="1:12" ht="15.75">
      <c r="A38" s="2"/>
      <c r="B38" s="1"/>
      <c r="C38" s="1"/>
      <c r="D38" s="1"/>
      <c r="E38" s="1"/>
      <c r="F38" s="1"/>
      <c r="G38" s="1"/>
      <c r="H38" s="2"/>
      <c r="I38" s="1"/>
      <c r="J38" s="1"/>
      <c r="K38" s="1"/>
      <c r="L38" s="1"/>
    </row>
    <row r="39" spans="1:12" ht="15.75">
      <c r="A39" s="2"/>
      <c r="B39" s="1"/>
      <c r="C39" s="1"/>
      <c r="D39" s="1"/>
      <c r="E39" s="1"/>
      <c r="F39" s="1"/>
      <c r="G39" s="1"/>
      <c r="H39" s="2"/>
      <c r="I39" s="1"/>
      <c r="J39" s="1"/>
      <c r="K39" s="1"/>
      <c r="L39" s="1"/>
    </row>
    <row r="40" spans="1:12" ht="15">
      <c r="A40" s="37" t="s">
        <v>3</v>
      </c>
      <c r="B40" s="38" t="s">
        <v>4</v>
      </c>
      <c r="C40" s="38" t="s">
        <v>5</v>
      </c>
      <c r="D40" s="38" t="s">
        <v>6</v>
      </c>
      <c r="E40" s="38" t="s">
        <v>7</v>
      </c>
      <c r="F40" s="38" t="s">
        <v>8</v>
      </c>
      <c r="G40" s="39" t="s">
        <v>9</v>
      </c>
      <c r="H40" s="39"/>
      <c r="I40" s="39"/>
      <c r="J40" s="39"/>
      <c r="K40" s="40"/>
      <c r="L40" s="1"/>
    </row>
    <row r="41" spans="1:12" ht="15">
      <c r="A41" s="19"/>
      <c r="B41" s="31" t="s">
        <v>10</v>
      </c>
      <c r="C41" s="31" t="s">
        <v>11</v>
      </c>
      <c r="D41" s="31" t="s">
        <v>12</v>
      </c>
      <c r="E41" s="31"/>
      <c r="F41" s="31" t="s">
        <v>13</v>
      </c>
      <c r="G41" s="32" t="s">
        <v>14</v>
      </c>
      <c r="H41" s="32"/>
      <c r="I41" s="32"/>
      <c r="J41" s="32"/>
      <c r="K41" s="12"/>
      <c r="L41" s="1"/>
    </row>
    <row r="42" spans="1:12" ht="15">
      <c r="A42" s="19"/>
      <c r="B42" s="31" t="s">
        <v>15</v>
      </c>
      <c r="C42" s="31" t="s">
        <v>16</v>
      </c>
      <c r="D42" s="31"/>
      <c r="E42" s="29" t="s">
        <v>17</v>
      </c>
      <c r="F42" s="28" t="s">
        <v>18</v>
      </c>
      <c r="G42" s="32" t="s">
        <v>19</v>
      </c>
      <c r="H42" s="32"/>
      <c r="I42" s="32"/>
      <c r="J42" s="32"/>
      <c r="K42" s="12"/>
      <c r="L42" s="1"/>
    </row>
    <row r="43" spans="1:12" ht="15">
      <c r="A43" s="19"/>
      <c r="B43" s="31" t="s">
        <v>20</v>
      </c>
      <c r="C43" s="31"/>
      <c r="D43" s="31"/>
      <c r="E43" s="31" t="s">
        <v>21</v>
      </c>
      <c r="F43" s="30" t="s">
        <v>22</v>
      </c>
      <c r="G43" s="33">
        <v>2001</v>
      </c>
      <c r="H43" s="33">
        <v>2002</v>
      </c>
      <c r="I43" s="33">
        <v>2003</v>
      </c>
      <c r="J43" s="33">
        <v>2004</v>
      </c>
      <c r="K43" s="13" t="s">
        <v>23</v>
      </c>
      <c r="L43" s="1"/>
    </row>
    <row r="44" spans="1:12" ht="15">
      <c r="A44" s="19"/>
      <c r="B44" s="31" t="s">
        <v>24</v>
      </c>
      <c r="C44" s="31"/>
      <c r="D44" s="31"/>
      <c r="E44" s="30" t="s">
        <v>25</v>
      </c>
      <c r="F44" s="31" t="s">
        <v>26</v>
      </c>
      <c r="G44" s="33" t="s">
        <v>27</v>
      </c>
      <c r="H44" s="33" t="s">
        <v>27</v>
      </c>
      <c r="I44" s="33" t="s">
        <v>27</v>
      </c>
      <c r="J44" s="33" t="s">
        <v>27</v>
      </c>
      <c r="K44" s="13" t="s">
        <v>27</v>
      </c>
      <c r="L44" s="1"/>
    </row>
    <row r="45" spans="1:12" ht="15">
      <c r="A45" s="19"/>
      <c r="B45" s="31" t="s">
        <v>28</v>
      </c>
      <c r="C45" s="31"/>
      <c r="D45" s="31"/>
      <c r="E45" s="31"/>
      <c r="F45" s="4" t="s">
        <v>29</v>
      </c>
      <c r="G45" s="34" t="s">
        <v>30</v>
      </c>
      <c r="H45" s="34" t="s">
        <v>30</v>
      </c>
      <c r="I45" s="34" t="s">
        <v>30</v>
      </c>
      <c r="J45" s="34" t="s">
        <v>30</v>
      </c>
      <c r="K45" s="14" t="s">
        <v>30</v>
      </c>
      <c r="L45" s="1"/>
    </row>
    <row r="46" spans="1:12" ht="15">
      <c r="A46" s="20"/>
      <c r="B46" s="35" t="s">
        <v>26</v>
      </c>
      <c r="C46" s="35"/>
      <c r="D46" s="32"/>
      <c r="E46" s="30"/>
      <c r="F46" s="35" t="s">
        <v>31</v>
      </c>
      <c r="G46" s="36" t="s">
        <v>32</v>
      </c>
      <c r="H46" s="36" t="s">
        <v>32</v>
      </c>
      <c r="I46" s="36" t="s">
        <v>33</v>
      </c>
      <c r="J46" s="36" t="s">
        <v>32</v>
      </c>
      <c r="K46" s="15" t="s">
        <v>34</v>
      </c>
      <c r="L46" s="1"/>
    </row>
    <row r="47" spans="1:12" ht="15">
      <c r="A47" s="21">
        <v>1</v>
      </c>
      <c r="B47" s="24">
        <v>2</v>
      </c>
      <c r="C47" s="24">
        <v>3</v>
      </c>
      <c r="D47" s="27">
        <v>4</v>
      </c>
      <c r="E47" s="27">
        <v>5</v>
      </c>
      <c r="F47" s="24">
        <v>6</v>
      </c>
      <c r="G47" s="26">
        <v>7</v>
      </c>
      <c r="H47" s="26">
        <v>8</v>
      </c>
      <c r="I47" s="26">
        <v>9</v>
      </c>
      <c r="J47" s="26">
        <v>10</v>
      </c>
      <c r="K47" s="16">
        <v>11</v>
      </c>
      <c r="L47" s="1"/>
    </row>
    <row r="48" spans="1:12" ht="15.75">
      <c r="A48" s="54"/>
      <c r="B48" s="41"/>
      <c r="C48" s="41"/>
      <c r="D48" s="41"/>
      <c r="E48" s="41"/>
      <c r="F48" s="41"/>
      <c r="G48" s="42"/>
      <c r="H48" s="43"/>
      <c r="I48" s="42"/>
      <c r="J48" s="42"/>
      <c r="K48" s="44"/>
      <c r="L48" s="1"/>
    </row>
    <row r="49" spans="1:12" ht="15">
      <c r="A49" s="51" t="s">
        <v>60</v>
      </c>
      <c r="B49" s="3"/>
      <c r="C49" s="3" t="s">
        <v>61</v>
      </c>
      <c r="D49" s="3" t="s">
        <v>37</v>
      </c>
      <c r="E49" s="3">
        <v>2002</v>
      </c>
      <c r="F49" s="3" t="s">
        <v>62</v>
      </c>
      <c r="G49" s="7"/>
      <c r="H49" s="7">
        <v>457</v>
      </c>
      <c r="I49" s="7"/>
      <c r="J49" s="7"/>
      <c r="K49" s="8"/>
      <c r="L49" s="1"/>
    </row>
    <row r="50" spans="1:12" ht="15">
      <c r="A50" s="51"/>
      <c r="B50" s="3"/>
      <c r="C50" s="3" t="s">
        <v>63</v>
      </c>
      <c r="D50" s="3"/>
      <c r="E50" s="3"/>
      <c r="F50" s="3"/>
      <c r="G50" s="7"/>
      <c r="H50" s="7"/>
      <c r="I50" s="7"/>
      <c r="J50" s="7"/>
      <c r="K50" s="8"/>
      <c r="L50" s="1"/>
    </row>
    <row r="51" spans="1:12" ht="15">
      <c r="A51" s="51"/>
      <c r="B51" s="3"/>
      <c r="C51" s="3" t="s">
        <v>64</v>
      </c>
      <c r="D51" s="3"/>
      <c r="E51" s="3"/>
      <c r="F51" s="3"/>
      <c r="G51" s="7"/>
      <c r="H51" s="7"/>
      <c r="I51" s="7"/>
      <c r="J51" s="7"/>
      <c r="K51" s="8"/>
      <c r="L51" s="1"/>
    </row>
    <row r="52" spans="1:12" ht="15">
      <c r="A52" s="51"/>
      <c r="B52" s="3"/>
      <c r="C52" s="3"/>
      <c r="D52" s="3"/>
      <c r="E52" s="3"/>
      <c r="F52" s="3"/>
      <c r="G52" s="7"/>
      <c r="H52" s="7"/>
      <c r="I52" s="7"/>
      <c r="J52" s="7"/>
      <c r="K52" s="8"/>
      <c r="L52" s="1"/>
    </row>
    <row r="53" spans="1:12" ht="15">
      <c r="A53" s="51" t="s">
        <v>65</v>
      </c>
      <c r="B53" s="3"/>
      <c r="C53" s="3" t="s">
        <v>66</v>
      </c>
      <c r="D53" s="3"/>
      <c r="E53" s="3"/>
      <c r="F53" s="3"/>
      <c r="G53" s="7"/>
      <c r="H53" s="7"/>
      <c r="I53" s="7"/>
      <c r="J53" s="7"/>
      <c r="K53" s="8"/>
      <c r="L53" s="1"/>
    </row>
    <row r="54" spans="1:12" ht="15">
      <c r="A54" s="51" t="s">
        <v>67</v>
      </c>
      <c r="B54" s="3"/>
      <c r="C54" s="3" t="s">
        <v>68</v>
      </c>
      <c r="D54" s="3"/>
      <c r="E54" s="3"/>
      <c r="F54" s="3"/>
      <c r="G54" s="7"/>
      <c r="H54" s="7"/>
      <c r="I54" s="7"/>
      <c r="J54" s="7"/>
      <c r="K54" s="8"/>
      <c r="L54" s="1"/>
    </row>
    <row r="55" spans="1:12" ht="15">
      <c r="A55" s="51"/>
      <c r="B55" s="3"/>
      <c r="C55" s="3" t="s">
        <v>69</v>
      </c>
      <c r="D55" s="3"/>
      <c r="E55" s="3"/>
      <c r="F55" s="3"/>
      <c r="G55" s="7"/>
      <c r="H55" s="7"/>
      <c r="I55" s="7"/>
      <c r="J55" s="7"/>
      <c r="K55" s="8"/>
      <c r="L55" s="1"/>
    </row>
    <row r="56" spans="1:12" ht="15">
      <c r="A56" s="51"/>
      <c r="B56" s="3"/>
      <c r="C56" s="3" t="s">
        <v>70</v>
      </c>
      <c r="D56" s="3"/>
      <c r="E56" s="3">
        <v>2002</v>
      </c>
      <c r="F56" s="3" t="s">
        <v>71</v>
      </c>
      <c r="G56" s="7"/>
      <c r="H56" s="7">
        <v>213</v>
      </c>
      <c r="I56" s="7"/>
      <c r="J56" s="7"/>
      <c r="K56" s="8"/>
      <c r="L56" s="1"/>
    </row>
    <row r="57" spans="1:12" ht="15">
      <c r="A57" s="51"/>
      <c r="B57" s="3"/>
      <c r="C57" s="3"/>
      <c r="D57" s="3"/>
      <c r="E57" s="3"/>
      <c r="F57" s="5"/>
      <c r="G57" s="5"/>
      <c r="H57" s="7"/>
      <c r="I57" s="7"/>
      <c r="J57" s="7"/>
      <c r="K57" s="8"/>
      <c r="L57" s="1"/>
    </row>
    <row r="58" spans="1:12" ht="15">
      <c r="A58" s="51" t="s">
        <v>72</v>
      </c>
      <c r="B58" s="3"/>
      <c r="C58" s="3" t="s">
        <v>73</v>
      </c>
      <c r="D58" s="3" t="s">
        <v>74</v>
      </c>
      <c r="E58" s="3">
        <v>2002</v>
      </c>
      <c r="F58" s="5" t="s">
        <v>75</v>
      </c>
      <c r="G58" s="5"/>
      <c r="H58" s="7">
        <v>125</v>
      </c>
      <c r="I58" s="7"/>
      <c r="J58" s="7"/>
      <c r="K58" s="8"/>
      <c r="L58" s="1"/>
    </row>
    <row r="59" spans="1:12" ht="15">
      <c r="A59" s="51"/>
      <c r="B59" s="3"/>
      <c r="C59" s="3" t="s">
        <v>76</v>
      </c>
      <c r="D59" s="3" t="s">
        <v>12</v>
      </c>
      <c r="E59" s="3"/>
      <c r="F59" s="5" t="s">
        <v>77</v>
      </c>
      <c r="G59" s="5"/>
      <c r="H59" s="7"/>
      <c r="I59" s="7"/>
      <c r="J59" s="7"/>
      <c r="K59" s="8"/>
      <c r="L59" s="1"/>
    </row>
    <row r="60" spans="1:12" ht="15">
      <c r="A60" s="51"/>
      <c r="B60" s="3"/>
      <c r="C60" s="3"/>
      <c r="D60" s="3"/>
      <c r="E60" s="3"/>
      <c r="F60" s="5"/>
      <c r="G60" s="5"/>
      <c r="H60" s="7"/>
      <c r="I60" s="7"/>
      <c r="J60" s="7"/>
      <c r="K60" s="8"/>
      <c r="L60" s="1"/>
    </row>
    <row r="61" spans="1:12" ht="15">
      <c r="A61" s="51"/>
      <c r="B61" s="3"/>
      <c r="C61" s="3"/>
      <c r="D61" s="3"/>
      <c r="E61" s="3"/>
      <c r="F61" s="5"/>
      <c r="G61" s="5"/>
      <c r="H61" s="7"/>
      <c r="I61" s="7"/>
      <c r="J61" s="7"/>
      <c r="K61" s="8"/>
      <c r="L61" s="1"/>
    </row>
    <row r="62" spans="1:12" ht="15">
      <c r="A62" s="51"/>
      <c r="B62" s="3"/>
      <c r="C62" s="3"/>
      <c r="D62" s="3"/>
      <c r="E62" s="3"/>
      <c r="F62" s="5"/>
      <c r="G62" s="5"/>
      <c r="H62" s="7"/>
      <c r="I62" s="7"/>
      <c r="J62" s="7"/>
      <c r="K62" s="8"/>
      <c r="L62" s="1"/>
    </row>
    <row r="63" spans="1:12" ht="15">
      <c r="A63" s="51" t="s">
        <v>78</v>
      </c>
      <c r="B63" s="3"/>
      <c r="C63" s="3" t="s">
        <v>79</v>
      </c>
      <c r="D63" s="3" t="s">
        <v>52</v>
      </c>
      <c r="E63" s="3">
        <v>2001</v>
      </c>
      <c r="F63" s="5" t="s">
        <v>80</v>
      </c>
      <c r="G63" s="5"/>
      <c r="H63" s="7">
        <v>260</v>
      </c>
      <c r="I63" s="7"/>
      <c r="J63" s="7"/>
      <c r="K63" s="8"/>
      <c r="L63" s="1"/>
    </row>
    <row r="64" spans="1:12" ht="15">
      <c r="A64" s="51"/>
      <c r="B64" s="3"/>
      <c r="C64" s="3" t="s">
        <v>81</v>
      </c>
      <c r="D64" s="3"/>
      <c r="E64" s="3"/>
      <c r="F64" s="5"/>
      <c r="G64" s="5"/>
      <c r="H64" s="1"/>
      <c r="I64" s="7"/>
      <c r="J64" s="7"/>
      <c r="K64" s="8"/>
      <c r="L64" s="1"/>
    </row>
    <row r="65" spans="1:12" ht="15.75">
      <c r="A65" s="52" t="s">
        <v>82</v>
      </c>
      <c r="B65" s="3"/>
      <c r="C65" s="3" t="s">
        <v>83</v>
      </c>
      <c r="D65" s="3"/>
      <c r="E65" s="3"/>
      <c r="F65" s="5"/>
      <c r="G65" s="5"/>
      <c r="H65" s="45">
        <f>SUM(H49:H63)</f>
        <v>1055</v>
      </c>
      <c r="I65" s="7"/>
      <c r="J65" s="7"/>
      <c r="K65" s="8"/>
      <c r="L65" s="1"/>
    </row>
    <row r="66" spans="1:12" ht="15.75">
      <c r="A66" s="52" t="s">
        <v>58</v>
      </c>
      <c r="B66" s="3"/>
      <c r="C66" s="3"/>
      <c r="D66" s="3"/>
      <c r="E66" s="3"/>
      <c r="F66" s="5"/>
      <c r="G66" s="5"/>
      <c r="H66" s="7"/>
      <c r="I66" s="7"/>
      <c r="J66" s="7"/>
      <c r="K66" s="8"/>
      <c r="L66" s="1"/>
    </row>
    <row r="67" spans="1:12" ht="15">
      <c r="A67" s="51"/>
      <c r="B67" s="3"/>
      <c r="C67" s="3"/>
      <c r="D67" s="3"/>
      <c r="E67" s="3"/>
      <c r="F67" s="3"/>
      <c r="G67" s="7"/>
      <c r="H67" s="7"/>
      <c r="I67" s="7"/>
      <c r="J67" s="7"/>
      <c r="K67" s="8"/>
      <c r="L67" s="1"/>
    </row>
    <row r="68" spans="1:12" ht="15.75">
      <c r="A68" s="55" t="s">
        <v>84</v>
      </c>
      <c r="B68" s="46"/>
      <c r="C68" s="46"/>
      <c r="D68" s="46"/>
      <c r="E68" s="46"/>
      <c r="F68" s="46"/>
      <c r="G68" s="46"/>
      <c r="H68" s="46"/>
      <c r="I68" s="46"/>
      <c r="J68" s="46"/>
      <c r="K68" s="47"/>
      <c r="L68" s="1"/>
    </row>
    <row r="69" spans="1:12" ht="15.75">
      <c r="A69" s="56" t="s">
        <v>85</v>
      </c>
      <c r="B69" s="1"/>
      <c r="C69" s="1"/>
      <c r="D69" s="1"/>
      <c r="E69" s="1"/>
      <c r="F69" s="1"/>
      <c r="G69" s="1"/>
      <c r="H69" s="2">
        <f>SUM(H37+H65)</f>
        <v>9977.6</v>
      </c>
      <c r="I69" s="1"/>
      <c r="J69" s="1"/>
      <c r="K69" s="48"/>
      <c r="L69" s="1"/>
    </row>
    <row r="70" spans="1:12" ht="15.75">
      <c r="A70" s="57" t="s">
        <v>86</v>
      </c>
      <c r="B70" s="49"/>
      <c r="C70" s="49"/>
      <c r="D70" s="49"/>
      <c r="E70" s="49"/>
      <c r="F70" s="49"/>
      <c r="G70" s="49"/>
      <c r="H70" s="49"/>
      <c r="I70" s="49"/>
      <c r="J70" s="49"/>
      <c r="K70" s="50"/>
      <c r="L70" s="1"/>
    </row>
    <row r="71" spans="1:1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>
      <c r="A72" s="2" t="s">
        <v>87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 t="s">
        <v>88</v>
      </c>
      <c r="B73" s="1" t="s">
        <v>89</v>
      </c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/>
      <c r="B74" s="1" t="s">
        <v>90</v>
      </c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>
      <c r="A76" s="1"/>
      <c r="B76" s="2" t="s">
        <v>91</v>
      </c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/>
      <c r="B77" s="1" t="s">
        <v>92</v>
      </c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">
      <c r="A78" s="1"/>
      <c r="B78" s="1" t="s">
        <v>93</v>
      </c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>
      <c r="A80" s="1"/>
      <c r="B80" s="2" t="s">
        <v>94</v>
      </c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">
      <c r="A81" s="1"/>
      <c r="B81" s="1" t="s">
        <v>95</v>
      </c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3:12" ht="15"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3:12" ht="15"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3:12" ht="15"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3:12" ht="15"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3:12" ht="15"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3:12" ht="15"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3:12" ht="15"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3:12" ht="15"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3:12" ht="15"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3:12" ht="15"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3:12" ht="15"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3:12" ht="15">
      <c r="C93" s="1"/>
      <c r="D93" s="1"/>
      <c r="E93" s="1"/>
      <c r="F93" s="1"/>
      <c r="G93" s="1"/>
      <c r="H93" s="1"/>
      <c r="I93" s="1"/>
      <c r="J93" s="1"/>
      <c r="K93" s="1"/>
      <c r="L93" s="1"/>
    </row>
  </sheetData>
  <printOptions/>
  <pageMargins left="0.5118110236220472" right="0.5118110236220472" top="0.75" bottom="0.75" header="0.5" footer="0.5"/>
  <pageSetup orientation="landscape"/>
  <rowBreaks count="4" manualBreakCount="4">
    <brk id="0" max="65535" man="1"/>
    <brk id="37" max="65535" man="1"/>
    <brk id="74" max="65535" man="1"/>
    <brk id="9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agenda0</dc:creator>
  <cp:keywords/>
  <dc:description/>
  <cp:lastModifiedBy>agenda0</cp:lastModifiedBy>
  <dcterms:created xsi:type="dcterms:W3CDTF">2001-08-16T10:06:09Z</dcterms:created>
  <dcterms:modified xsi:type="dcterms:W3CDTF">2001-08-16T10:06:10Z</dcterms:modified>
  <cp:category/>
  <cp:version/>
  <cp:contentType/>
  <cp:contentStatus/>
</cp:coreProperties>
</file>