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firstSheet="1" activeTab="1"/>
  </bookViews>
  <sheets>
    <sheet name="rezorty " sheetId="1" r:id="rId1"/>
    <sheet name="Tabuľka č. 6" sheetId="2" r:id="rId2"/>
  </sheets>
  <definedNames/>
  <calcPr fullCalcOnLoad="1" refMode="R1C1"/>
</workbook>
</file>

<file path=xl/sharedStrings.xml><?xml version="1.0" encoding="utf-8"?>
<sst xmlns="http://schemas.openxmlformats.org/spreadsheetml/2006/main" count="91" uniqueCount="73">
  <si>
    <t>Spolu</t>
  </si>
  <si>
    <t>Ministerstvo vnútra SR</t>
  </si>
  <si>
    <t>1. Krajské úrady  na úsekoch</t>
  </si>
  <si>
    <t>Obvodné úrady</t>
  </si>
  <si>
    <t>2. Krajské riaditeľstvá Hasičského a záchranného zboru</t>
  </si>
  <si>
    <t xml:space="preserve"> Okresné riaditeľstvá Hasičského a  záchranného zboru</t>
  </si>
  <si>
    <t>Ministerstvo pôdohospodárstva SR</t>
  </si>
  <si>
    <t xml:space="preserve">1. Krajské pozemkové úrady </t>
  </si>
  <si>
    <t>Obvodné pozemkové úrady</t>
  </si>
  <si>
    <t>2. Krajské lesné úrady</t>
  </si>
  <si>
    <t>Obvodné lesné úrady</t>
  </si>
  <si>
    <t>3. Štátna veterinárna a potravinová správa</t>
  </si>
  <si>
    <t>Krajské veterinárne a potravinové správy</t>
  </si>
  <si>
    <t>Regionálne veterinárne a potravinové správy</t>
  </si>
  <si>
    <t>Ministerstvo dopravy, pôšt a telekomunikácií SR</t>
  </si>
  <si>
    <t>Krajské úrady  úrady pre cestnú   dopravu a pozemné komunikácie</t>
  </si>
  <si>
    <r>
      <t>Obvodné úrady pre cestnú dopravu a  pozemné komunikácie</t>
    </r>
    <r>
      <rPr>
        <b/>
        <sz val="11"/>
        <rFont val="Times New Roman"/>
        <family val="1"/>
      </rPr>
      <t xml:space="preserve"> </t>
    </r>
  </si>
  <si>
    <t>Ministerstvo výstavby a regionálneho  rozvoja SR</t>
  </si>
  <si>
    <t xml:space="preserve">Krajské stavebné úrady </t>
  </si>
  <si>
    <t xml:space="preserve">Ministerstvo práce, sociálnych vecí a rodiny SR </t>
  </si>
  <si>
    <t xml:space="preserve">Ústredie práce, sociálnych vecí a rodiny    </t>
  </si>
  <si>
    <t>Úrady práce, sociálnych vecí a rodiny</t>
  </si>
  <si>
    <t>Ministerstvo životného prostredia SR</t>
  </si>
  <si>
    <t>Krajské úrady životného prostredia</t>
  </si>
  <si>
    <t>Obvodné úrady životného prostredia</t>
  </si>
  <si>
    <t>Ministerstvo školstva SR</t>
  </si>
  <si>
    <t>Krajské sškolské úrady</t>
  </si>
  <si>
    <t>Ministerstvo zdravotníctva SR</t>
  </si>
  <si>
    <t>Úrad verejného zdravotníctva</t>
  </si>
  <si>
    <t>Regionálne úrady verejného zdravotn.</t>
  </si>
  <si>
    <t>Ministerstvo obrany SR</t>
  </si>
  <si>
    <t>Vyššia vojenská správa</t>
  </si>
  <si>
    <t>Územné vojenské správy</t>
  </si>
  <si>
    <t>Úrad geodézie kartografie a katastra SR</t>
  </si>
  <si>
    <t>Katastrálne úrady</t>
  </si>
  <si>
    <t>Správy katastra</t>
  </si>
  <si>
    <t>Ministerstvo financií SR</t>
  </si>
  <si>
    <t>1. Ústredné daňové riaditeľstvo</t>
  </si>
  <si>
    <t>Daňové úrady (101)</t>
  </si>
  <si>
    <t>Daňový úrad pre vybrané subjekty</t>
  </si>
  <si>
    <t>Úrad daňového preverovania</t>
  </si>
  <si>
    <t xml:space="preserve">2. Správy finančnej kontroly </t>
  </si>
  <si>
    <t>3. Colné riaditeľstvo</t>
  </si>
  <si>
    <t>Colný  úrad</t>
  </si>
  <si>
    <t>Colný kriminálny úrad</t>
  </si>
  <si>
    <t>Ministerstvo hospodárstva SR</t>
  </si>
  <si>
    <t>Hlavný banský úrad</t>
  </si>
  <si>
    <t>Obvodné banské úrady</t>
  </si>
  <si>
    <t>Ministerstvo kultúry SR</t>
  </si>
  <si>
    <t xml:space="preserve">Pamiatkový úrad </t>
  </si>
  <si>
    <t xml:space="preserve">Krajské pamiatkové úrady </t>
  </si>
  <si>
    <t>Inšpekčné orgány</t>
  </si>
  <si>
    <t>Slovenská inšpekcia životného prostredia</t>
  </si>
  <si>
    <t>Inšpektoráty SIŽP</t>
  </si>
  <si>
    <t>Štátna školská inšpekcia</t>
  </si>
  <si>
    <t>Inšpekčné centrá ŠŠI</t>
  </si>
  <si>
    <t>Národný inšpektorát práce</t>
  </si>
  <si>
    <t>Inšpektoráty práce</t>
  </si>
  <si>
    <t>Štátna energetická inšpekcia</t>
  </si>
  <si>
    <t>Inšpektoráty ŠEI</t>
  </si>
  <si>
    <t>Slovenská obchodná inšpekcia</t>
  </si>
  <si>
    <t>Inšpektoráty SOI</t>
  </si>
  <si>
    <t>Slovenská stavebná inšpekcia</t>
  </si>
  <si>
    <t>Inšpektoráty SSI</t>
  </si>
  <si>
    <r>
      <t xml:space="preserve">Samosprávne kraje </t>
    </r>
    <r>
      <rPr>
        <sz val="11"/>
        <rFont val="Times New Roman"/>
        <family val="1"/>
      </rPr>
      <t xml:space="preserve"> na úsekoch </t>
    </r>
  </si>
  <si>
    <t>Inšpekčné orgány:</t>
  </si>
  <si>
    <t>IS používané na krajských úradoch, obvodných úradoch a ďalších orgánoch miestnej štátnej správy</t>
  </si>
  <si>
    <t>DOS</t>
  </si>
  <si>
    <t>Celkový počet IS</t>
  </si>
  <si>
    <t>iné</t>
  </si>
  <si>
    <t>prostredie</t>
  </si>
  <si>
    <t>obslužné IS</t>
  </si>
  <si>
    <t>IS na výkon ŠS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</si>
</sst>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#,##0\ &quot;Kč&quot;;\-#,##0\ &quot;Kč&quot;"/>
    <numFmt numFmtId="172" formatCode="#,##0\ &quot;Kč&quot;;[Red]\-#,##0\ &quot;Kč&quot;"/>
    <numFmt numFmtId="173" formatCode="#,##0.00\ &quot;Kč&quot;;\-#,##0.00\ &quot;Kč&quot;"/>
    <numFmt numFmtId="174" formatCode="#,##0.00\ &quot;Kč&quot;;[Red]\-#,##0.00\ &quot;Kč&quot;"/>
    <numFmt numFmtId="175" formatCode="_-* #,##0\ &quot;Kč&quot;_-;\-* #,##0\ &quot;Kč&quot;_-;_-* &quot;-&quot;\ &quot;Kč&quot;_-;_-@_-"/>
    <numFmt numFmtId="176" formatCode="_-* #,##0\ _K_č_-;\-* #,##0\ _K_č_-;_-* &quot;-&quot;\ _K_č_-;_-@_-"/>
    <numFmt numFmtId="177" formatCode="_-* #,##0.00\ &quot;Kč&quot;_-;\-* #,##0.00\ &quot;Kč&quot;_-;_-* &quot;-&quot;??\ &quot;Kč&quot;_-;_-@_-"/>
    <numFmt numFmtId="178" formatCode="_-* #,##0.00\ _K_č_-;\-* #,##0.00\ _K_č_-;_-* &quot;-&quot;??\ _K_č_-;_-@_-"/>
    <numFmt numFmtId="179" formatCode="[$-41B]d\.\ mmmm\ yyyy"/>
    <numFmt numFmtId="180" formatCode="000\ 00"/>
    <numFmt numFmtId="181" formatCode="#,##0\ &quot;Sk&quot;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67"/>
  <sheetViews>
    <sheetView workbookViewId="0" topLeftCell="A31">
      <selection activeCell="F6" sqref="F6"/>
    </sheetView>
  </sheetViews>
  <sheetFormatPr defaultColWidth="9.140625" defaultRowHeight="12.75"/>
  <cols>
    <col min="1" max="1" width="58.7109375" style="7" bestFit="1" customWidth="1"/>
  </cols>
  <sheetData>
    <row r="4" ht="14.25">
      <c r="A4" s="3" t="s">
        <v>1</v>
      </c>
    </row>
    <row r="5" ht="15">
      <c r="A5" s="1" t="s">
        <v>2</v>
      </c>
    </row>
    <row r="6" ht="15">
      <c r="A6" s="2" t="s">
        <v>3</v>
      </c>
    </row>
    <row r="7" ht="15">
      <c r="A7" s="1" t="s">
        <v>4</v>
      </c>
    </row>
    <row r="8" ht="15">
      <c r="A8" s="1" t="s">
        <v>5</v>
      </c>
    </row>
    <row r="9" ht="14.25">
      <c r="A9" s="3" t="s">
        <v>6</v>
      </c>
    </row>
    <row r="10" ht="15">
      <c r="A10" s="2" t="s">
        <v>7</v>
      </c>
    </row>
    <row r="11" ht="15">
      <c r="A11" s="2" t="s">
        <v>8</v>
      </c>
    </row>
    <row r="12" ht="15">
      <c r="A12" s="2" t="s">
        <v>9</v>
      </c>
    </row>
    <row r="13" ht="15">
      <c r="A13" s="2" t="s">
        <v>10</v>
      </c>
    </row>
    <row r="14" ht="15">
      <c r="A14" s="4" t="s">
        <v>11</v>
      </c>
    </row>
    <row r="15" ht="15">
      <c r="A15" s="2" t="s">
        <v>12</v>
      </c>
    </row>
    <row r="16" ht="15">
      <c r="A16" s="4" t="s">
        <v>13</v>
      </c>
    </row>
    <row r="17" ht="14.25">
      <c r="A17" s="5" t="s">
        <v>14</v>
      </c>
    </row>
    <row r="18" ht="15">
      <c r="A18" s="4" t="s">
        <v>15</v>
      </c>
    </row>
    <row r="19" ht="15">
      <c r="A19" s="2" t="s">
        <v>16</v>
      </c>
    </row>
    <row r="20" ht="14.25">
      <c r="A20" s="5" t="s">
        <v>17</v>
      </c>
    </row>
    <row r="21" ht="15">
      <c r="A21" s="2" t="s">
        <v>18</v>
      </c>
    </row>
    <row r="22" ht="14.25">
      <c r="A22" s="3" t="s">
        <v>19</v>
      </c>
    </row>
    <row r="23" ht="15">
      <c r="A23" s="2" t="s">
        <v>20</v>
      </c>
    </row>
    <row r="24" ht="15">
      <c r="A24" s="2" t="s">
        <v>21</v>
      </c>
    </row>
    <row r="25" ht="14.25">
      <c r="A25" s="3" t="s">
        <v>22</v>
      </c>
    </row>
    <row r="26" ht="15">
      <c r="A26" s="2" t="s">
        <v>23</v>
      </c>
    </row>
    <row r="27" ht="15">
      <c r="A27" s="2" t="s">
        <v>24</v>
      </c>
    </row>
    <row r="28" ht="14.25">
      <c r="A28" s="3" t="s">
        <v>25</v>
      </c>
    </row>
    <row r="29" ht="15">
      <c r="A29" s="2" t="s">
        <v>26</v>
      </c>
    </row>
    <row r="30" ht="14.25">
      <c r="A30" s="3" t="s">
        <v>27</v>
      </c>
    </row>
    <row r="31" ht="15">
      <c r="A31" s="2" t="s">
        <v>28</v>
      </c>
    </row>
    <row r="32" ht="15">
      <c r="A32" s="2" t="s">
        <v>29</v>
      </c>
    </row>
    <row r="33" ht="14.25">
      <c r="A33" s="3" t="s">
        <v>30</v>
      </c>
    </row>
    <row r="34" ht="15">
      <c r="A34" s="2" t="s">
        <v>31</v>
      </c>
    </row>
    <row r="35" ht="15">
      <c r="A35" s="2" t="s">
        <v>32</v>
      </c>
    </row>
    <row r="36" ht="14.25">
      <c r="A36" s="3" t="s">
        <v>33</v>
      </c>
    </row>
    <row r="37" ht="15">
      <c r="A37" s="2" t="s">
        <v>34</v>
      </c>
    </row>
    <row r="38" ht="15">
      <c r="A38" s="2" t="s">
        <v>35</v>
      </c>
    </row>
    <row r="39" ht="14.25">
      <c r="A39" s="3" t="s">
        <v>36</v>
      </c>
    </row>
    <row r="40" ht="15">
      <c r="A40" s="2" t="s">
        <v>37</v>
      </c>
    </row>
    <row r="41" ht="15">
      <c r="A41" s="2" t="s">
        <v>38</v>
      </c>
    </row>
    <row r="42" ht="15">
      <c r="A42" s="2" t="s">
        <v>39</v>
      </c>
    </row>
    <row r="43" ht="15">
      <c r="A43" s="2" t="s">
        <v>40</v>
      </c>
    </row>
    <row r="44" ht="15">
      <c r="A44" s="2" t="s">
        <v>41</v>
      </c>
    </row>
    <row r="45" ht="15">
      <c r="A45" s="2" t="s">
        <v>42</v>
      </c>
    </row>
    <row r="46" ht="15">
      <c r="A46" s="2" t="s">
        <v>43</v>
      </c>
    </row>
    <row r="47" ht="15">
      <c r="A47" s="2" t="s">
        <v>44</v>
      </c>
    </row>
    <row r="48" ht="14.25">
      <c r="A48" s="3" t="s">
        <v>45</v>
      </c>
    </row>
    <row r="49" ht="15">
      <c r="A49" s="2" t="s">
        <v>46</v>
      </c>
    </row>
    <row r="50" ht="15">
      <c r="A50" s="2" t="s">
        <v>47</v>
      </c>
    </row>
    <row r="51" ht="14.25">
      <c r="A51" s="3" t="s">
        <v>48</v>
      </c>
    </row>
    <row r="52" ht="15">
      <c r="A52" s="2" t="s">
        <v>49</v>
      </c>
    </row>
    <row r="53" ht="15">
      <c r="A53" s="2" t="s">
        <v>50</v>
      </c>
    </row>
    <row r="54" ht="15.75">
      <c r="A54" s="6" t="s">
        <v>51</v>
      </c>
    </row>
    <row r="55" ht="15">
      <c r="A55" s="2" t="s">
        <v>52</v>
      </c>
    </row>
    <row r="56" ht="15">
      <c r="A56" s="2" t="s">
        <v>53</v>
      </c>
    </row>
    <row r="57" ht="15">
      <c r="A57" s="2" t="s">
        <v>54</v>
      </c>
    </row>
    <row r="58" ht="15">
      <c r="A58" s="2" t="s">
        <v>55</v>
      </c>
    </row>
    <row r="59" ht="15">
      <c r="A59" s="2" t="s">
        <v>56</v>
      </c>
    </row>
    <row r="60" ht="15">
      <c r="A60" s="2" t="s">
        <v>57</v>
      </c>
    </row>
    <row r="61" ht="15">
      <c r="A61" s="2" t="s">
        <v>58</v>
      </c>
    </row>
    <row r="62" ht="15">
      <c r="A62" s="2" t="s">
        <v>59</v>
      </c>
    </row>
    <row r="63" ht="15">
      <c r="A63" s="2" t="s">
        <v>60</v>
      </c>
    </row>
    <row r="64" ht="15">
      <c r="A64" s="2" t="s">
        <v>61</v>
      </c>
    </row>
    <row r="65" ht="15">
      <c r="A65" s="2" t="s">
        <v>62</v>
      </c>
    </row>
    <row r="66" ht="15">
      <c r="A66" s="2" t="s">
        <v>63</v>
      </c>
    </row>
    <row r="67" ht="15.75">
      <c r="A67" s="6" t="s">
        <v>64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41.28125" style="7" customWidth="1"/>
    <col min="2" max="2" width="16.28125" style="0" bestFit="1" customWidth="1"/>
    <col min="3" max="3" width="7.57421875" style="0" customWidth="1"/>
    <col min="4" max="4" width="7.140625" style="0" customWidth="1"/>
  </cols>
  <sheetData>
    <row r="1" spans="1:6" ht="15.75" customHeight="1">
      <c r="A1" s="37" t="s">
        <v>66</v>
      </c>
      <c r="B1" s="37" t="s">
        <v>68</v>
      </c>
      <c r="C1" s="43" t="s">
        <v>70</v>
      </c>
      <c r="D1" s="44"/>
      <c r="E1" s="39" t="s">
        <v>71</v>
      </c>
      <c r="F1" s="41" t="s">
        <v>72</v>
      </c>
    </row>
    <row r="2" spans="1:6" ht="24" customHeight="1" thickBot="1">
      <c r="A2" s="38"/>
      <c r="B2" s="38"/>
      <c r="C2" s="15" t="s">
        <v>67</v>
      </c>
      <c r="D2" s="16" t="s">
        <v>69</v>
      </c>
      <c r="E2" s="40"/>
      <c r="F2" s="42"/>
    </row>
    <row r="3" spans="1:6" ht="24.75" customHeight="1">
      <c r="A3" s="34" t="s">
        <v>1</v>
      </c>
      <c r="B3" s="13">
        <v>27</v>
      </c>
      <c r="C3" s="17">
        <v>2</v>
      </c>
      <c r="D3" s="18">
        <f>B3-C3</f>
        <v>25</v>
      </c>
      <c r="E3" s="26">
        <v>6</v>
      </c>
      <c r="F3" s="27">
        <f aca="true" t="shared" si="0" ref="F3:F10">B3-E3</f>
        <v>21</v>
      </c>
    </row>
    <row r="4" spans="1:6" ht="24.75" customHeight="1">
      <c r="A4" s="10" t="s">
        <v>6</v>
      </c>
      <c r="B4" s="14">
        <v>34</v>
      </c>
      <c r="C4" s="19">
        <v>0</v>
      </c>
      <c r="D4" s="20">
        <f>B4-C4</f>
        <v>34</v>
      </c>
      <c r="E4" s="28">
        <v>5</v>
      </c>
      <c r="F4" s="29">
        <f t="shared" si="0"/>
        <v>29</v>
      </c>
    </row>
    <row r="5" spans="1:6" ht="24.75" customHeight="1">
      <c r="A5" s="35" t="s">
        <v>14</v>
      </c>
      <c r="B5" s="14">
        <v>5</v>
      </c>
      <c r="C5" s="19">
        <v>3</v>
      </c>
      <c r="D5" s="20">
        <f>B5-C5</f>
        <v>2</v>
      </c>
      <c r="E5" s="28">
        <v>3</v>
      </c>
      <c r="F5" s="29">
        <f t="shared" si="0"/>
        <v>2</v>
      </c>
    </row>
    <row r="6" spans="1:6" ht="24.75" customHeight="1">
      <c r="A6" s="35" t="s">
        <v>17</v>
      </c>
      <c r="B6" s="14">
        <v>9</v>
      </c>
      <c r="C6" s="19">
        <v>3</v>
      </c>
      <c r="D6" s="20">
        <f>B6-C6</f>
        <v>6</v>
      </c>
      <c r="E6" s="28">
        <v>4</v>
      </c>
      <c r="F6" s="29">
        <f t="shared" si="0"/>
        <v>5</v>
      </c>
    </row>
    <row r="7" spans="1:6" ht="24.75" customHeight="1">
      <c r="A7" s="10" t="s">
        <v>19</v>
      </c>
      <c r="B7" s="14">
        <v>1</v>
      </c>
      <c r="C7" s="19">
        <v>0</v>
      </c>
      <c r="D7" s="20">
        <v>1</v>
      </c>
      <c r="E7" s="28">
        <v>0</v>
      </c>
      <c r="F7" s="29">
        <f t="shared" si="0"/>
        <v>1</v>
      </c>
    </row>
    <row r="8" spans="1:6" ht="24.75" customHeight="1">
      <c r="A8" s="10" t="s">
        <v>22</v>
      </c>
      <c r="B8" s="14">
        <v>7</v>
      </c>
      <c r="C8" s="19">
        <v>0</v>
      </c>
      <c r="D8" s="20">
        <f aca="true" t="shared" si="1" ref="D8:D14">B8-C8</f>
        <v>7</v>
      </c>
      <c r="E8" s="28">
        <v>4</v>
      </c>
      <c r="F8" s="29">
        <f t="shared" si="0"/>
        <v>3</v>
      </c>
    </row>
    <row r="9" spans="1:6" ht="24.75" customHeight="1">
      <c r="A9" s="10" t="s">
        <v>25</v>
      </c>
      <c r="B9" s="14">
        <v>7</v>
      </c>
      <c r="C9" s="19">
        <v>3</v>
      </c>
      <c r="D9" s="20">
        <f t="shared" si="1"/>
        <v>4</v>
      </c>
      <c r="E9" s="28">
        <v>7</v>
      </c>
      <c r="F9" s="29">
        <f t="shared" si="0"/>
        <v>0</v>
      </c>
    </row>
    <row r="10" spans="1:6" ht="24.75" customHeight="1">
      <c r="A10" s="10" t="s">
        <v>27</v>
      </c>
      <c r="B10" s="14">
        <v>4</v>
      </c>
      <c r="C10" s="19">
        <v>0</v>
      </c>
      <c r="D10" s="20">
        <f t="shared" si="1"/>
        <v>4</v>
      </c>
      <c r="E10" s="28">
        <v>1</v>
      </c>
      <c r="F10" s="29">
        <f t="shared" si="0"/>
        <v>3</v>
      </c>
    </row>
    <row r="11" spans="1:6" ht="24.75" customHeight="1">
      <c r="A11" s="10" t="s">
        <v>33</v>
      </c>
      <c r="B11" s="14">
        <v>3</v>
      </c>
      <c r="C11" s="19">
        <v>0</v>
      </c>
      <c r="D11" s="20">
        <f t="shared" si="1"/>
        <v>3</v>
      </c>
      <c r="E11" s="28">
        <v>0</v>
      </c>
      <c r="F11" s="29">
        <f>B11-E11</f>
        <v>3</v>
      </c>
    </row>
    <row r="12" spans="1:6" ht="24.75" customHeight="1">
      <c r="A12" s="10" t="s">
        <v>36</v>
      </c>
      <c r="B12" s="14">
        <v>7</v>
      </c>
      <c r="C12" s="19">
        <v>0</v>
      </c>
      <c r="D12" s="20">
        <f t="shared" si="1"/>
        <v>7</v>
      </c>
      <c r="E12" s="28">
        <v>0</v>
      </c>
      <c r="F12" s="29">
        <f>B12-E12</f>
        <v>7</v>
      </c>
    </row>
    <row r="13" spans="1:6" ht="24.75" customHeight="1">
      <c r="A13" s="10" t="s">
        <v>45</v>
      </c>
      <c r="B13" s="14">
        <v>7</v>
      </c>
      <c r="C13" s="19">
        <v>0</v>
      </c>
      <c r="D13" s="20">
        <f t="shared" si="1"/>
        <v>7</v>
      </c>
      <c r="E13" s="28">
        <v>4</v>
      </c>
      <c r="F13" s="29">
        <f>B13-E13</f>
        <v>3</v>
      </c>
    </row>
    <row r="14" spans="1:6" ht="24.75" customHeight="1">
      <c r="A14" s="10" t="s">
        <v>48</v>
      </c>
      <c r="B14" s="14">
        <v>2</v>
      </c>
      <c r="C14" s="19">
        <v>0</v>
      </c>
      <c r="D14" s="20">
        <f t="shared" si="1"/>
        <v>2</v>
      </c>
      <c r="E14" s="28">
        <v>0</v>
      </c>
      <c r="F14" s="29">
        <f>B14-E14</f>
        <v>2</v>
      </c>
    </row>
    <row r="15" spans="1:6" ht="24.75" customHeight="1">
      <c r="A15" s="9" t="s">
        <v>65</v>
      </c>
      <c r="B15" s="30">
        <f>SUM(B16:B21)</f>
        <v>9</v>
      </c>
      <c r="C15" s="21">
        <f>SUM(C16:C21)</f>
        <v>4</v>
      </c>
      <c r="D15" s="22">
        <f>SUM(D16:D21)</f>
        <v>5</v>
      </c>
      <c r="E15" s="30">
        <f>SUM(E16:E21)</f>
        <v>7</v>
      </c>
      <c r="F15" s="30">
        <f>SUM(F16:F21)</f>
        <v>2</v>
      </c>
    </row>
    <row r="16" spans="1:6" ht="24.75" customHeight="1">
      <c r="A16" s="10" t="s">
        <v>52</v>
      </c>
      <c r="B16" s="14">
        <v>6</v>
      </c>
      <c r="C16" s="19">
        <v>4</v>
      </c>
      <c r="D16" s="20">
        <f>B16-C16</f>
        <v>2</v>
      </c>
      <c r="E16" s="28">
        <v>6</v>
      </c>
      <c r="F16" s="29">
        <f aca="true" t="shared" si="2" ref="F16:F21">B16-E16</f>
        <v>0</v>
      </c>
    </row>
    <row r="17" spans="1:6" ht="24.75" customHeight="1">
      <c r="A17" s="10" t="s">
        <v>54</v>
      </c>
      <c r="B17" s="14">
        <v>0</v>
      </c>
      <c r="C17" s="19">
        <v>0</v>
      </c>
      <c r="D17" s="20">
        <v>0</v>
      </c>
      <c r="E17" s="28">
        <v>0</v>
      </c>
      <c r="F17" s="29">
        <f t="shared" si="2"/>
        <v>0</v>
      </c>
    </row>
    <row r="18" spans="1:6" ht="24.75" customHeight="1">
      <c r="A18" s="10" t="s">
        <v>56</v>
      </c>
      <c r="B18" s="14">
        <v>1</v>
      </c>
      <c r="C18" s="19">
        <v>0</v>
      </c>
      <c r="D18" s="20">
        <f>B18-C18</f>
        <v>1</v>
      </c>
      <c r="E18" s="28">
        <v>0</v>
      </c>
      <c r="F18" s="29">
        <f t="shared" si="2"/>
        <v>1</v>
      </c>
    </row>
    <row r="19" spans="1:6" ht="24.75" customHeight="1">
      <c r="A19" s="10" t="s">
        <v>58</v>
      </c>
      <c r="B19" s="14">
        <v>0</v>
      </c>
      <c r="C19" s="19">
        <v>0</v>
      </c>
      <c r="D19" s="20">
        <f>B19-C19</f>
        <v>0</v>
      </c>
      <c r="E19" s="28">
        <v>0</v>
      </c>
      <c r="F19" s="29">
        <f t="shared" si="2"/>
        <v>0</v>
      </c>
    </row>
    <row r="20" spans="1:6" ht="24.75" customHeight="1">
      <c r="A20" s="10" t="s">
        <v>60</v>
      </c>
      <c r="B20" s="14">
        <v>2</v>
      </c>
      <c r="C20" s="19">
        <v>0</v>
      </c>
      <c r="D20" s="20">
        <f>B20-C20</f>
        <v>2</v>
      </c>
      <c r="E20" s="28">
        <v>1</v>
      </c>
      <c r="F20" s="29">
        <f t="shared" si="2"/>
        <v>1</v>
      </c>
    </row>
    <row r="21" spans="1:6" ht="24.75" customHeight="1" thickBot="1">
      <c r="A21" s="11" t="s">
        <v>62</v>
      </c>
      <c r="B21" s="14">
        <v>0</v>
      </c>
      <c r="C21" s="23">
        <v>0</v>
      </c>
      <c r="D21" s="24">
        <f>B21-C21</f>
        <v>0</v>
      </c>
      <c r="E21" s="31">
        <v>0</v>
      </c>
      <c r="F21" s="32">
        <f t="shared" si="2"/>
        <v>0</v>
      </c>
    </row>
    <row r="22" spans="1:6" ht="24.75" customHeight="1" thickBot="1">
      <c r="A22" s="12" t="s">
        <v>0</v>
      </c>
      <c r="B22" s="33">
        <f>SUM(B3:B14,B16:B21)</f>
        <v>122</v>
      </c>
      <c r="C22" s="25">
        <f>SUM(C3:C14,C16:C21)</f>
        <v>15</v>
      </c>
      <c r="D22" s="36">
        <f>SUM(D3:D14,D16:D21)</f>
        <v>107</v>
      </c>
      <c r="E22" s="33">
        <f>SUM(E3:E14,E16:E21)</f>
        <v>41</v>
      </c>
      <c r="F22" s="33">
        <f>SUM(F3:F14,F16:F21)</f>
        <v>81</v>
      </c>
    </row>
    <row r="23" ht="12.75">
      <c r="B23" s="8"/>
    </row>
  </sheetData>
  <mergeCells count="5">
    <mergeCell ref="A1:A2"/>
    <mergeCell ref="E1:E2"/>
    <mergeCell ref="F1:F2"/>
    <mergeCell ref="B1:B2"/>
    <mergeCell ref="C1:D1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95" r:id="rId1"/>
  <headerFooter alignWithMargins="0">
    <oddHeader xml:space="preserve">&amp;C&amp;"Times New Roman,Tučné"&amp;14
Sumárny prehľad o používaných informačných systémoch&amp;R&amp;12Tabuľka č. 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 Harmat</dc:creator>
  <cp:keywords/>
  <dc:description/>
  <cp:lastModifiedBy>MV SR</cp:lastModifiedBy>
  <cp:lastPrinted>2007-02-23T15:16:50Z</cp:lastPrinted>
  <dcterms:created xsi:type="dcterms:W3CDTF">2007-01-02T12:30:52Z</dcterms:created>
  <dcterms:modified xsi:type="dcterms:W3CDTF">2007-02-25T08:34:44Z</dcterms:modified>
  <cp:category/>
  <cp:version/>
  <cp:contentType/>
  <cp:contentStatus/>
</cp:coreProperties>
</file>