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<sst xmlns="http://schemas.openxmlformats.org/spreadsheetml/2006/main" count="136" uniqueCount="58">
  <si>
    <t>Príloha č. 5</t>
  </si>
  <si>
    <t>Číslo rozp. jednotky:</t>
  </si>
  <si>
    <t>Názov rozp. jednotky:</t>
  </si>
  <si>
    <t>ŠFRB</t>
  </si>
  <si>
    <t>Tabuľka č.1 - Podpora podľa zamerania podpory a druhu podpory celkom</t>
  </si>
  <si>
    <t>v mil. Sk</t>
  </si>
  <si>
    <t>rozpočet 2003</t>
  </si>
  <si>
    <t>Zamerania</t>
  </si>
  <si>
    <t>Druh podpory</t>
  </si>
  <si>
    <t>podpory</t>
  </si>
  <si>
    <t>úver</t>
  </si>
  <si>
    <t>nenávr.prísp.</t>
  </si>
  <si>
    <t>úhr.časti úr.</t>
  </si>
  <si>
    <t>neprogramové podpory</t>
  </si>
  <si>
    <t>programové podpory</t>
  </si>
  <si>
    <t>spolu</t>
  </si>
  <si>
    <t>celkom</t>
  </si>
  <si>
    <t>Tabuľka č.2 - Podpora na neprogramové podpory podľa účelu podpory a druhu podpory</t>
  </si>
  <si>
    <t>Účel</t>
  </si>
  <si>
    <t>výst.bytu v bytovom dome</t>
  </si>
  <si>
    <t>výst.bytu v rodinnom dome</t>
  </si>
  <si>
    <t>výstavba zar. soc. služieb</t>
  </si>
  <si>
    <t>tep.ochrana byt.a rod.domu</t>
  </si>
  <si>
    <t>zmena dokončenej stavby</t>
  </si>
  <si>
    <t>odstrán.statických nedost.</t>
  </si>
  <si>
    <t>KBV</t>
  </si>
  <si>
    <t>kúpa novostavby bytu</t>
  </si>
  <si>
    <t>Tabuľka č.3 - Podpora na programy podpory podľa účelu podpory a druhu podpory</t>
  </si>
  <si>
    <t>Program</t>
  </si>
  <si>
    <t>Program pre mladých občanov</t>
  </si>
  <si>
    <t>Program pre ŤTP občanov</t>
  </si>
  <si>
    <t>Program pre výst.nájom. bytov</t>
  </si>
  <si>
    <t>Program pre podp.mobility pr.sily</t>
  </si>
  <si>
    <t>Program pre výst.zar.soc.služieb</t>
  </si>
  <si>
    <t>Program obnovy bytového domu</t>
  </si>
  <si>
    <t>Rozpočet na rok 2003</t>
  </si>
  <si>
    <t>Rozpočet na rok 2004</t>
  </si>
  <si>
    <t>Podpora podľa účelu a druhu podpory</t>
  </si>
  <si>
    <t>Celkom</t>
  </si>
  <si>
    <t>Výstavba bytu v bytovom dome</t>
  </si>
  <si>
    <t>Výstavba bytu v rodinnom dome</t>
  </si>
  <si>
    <t>Výstavba zariadení sociálnych služieb</t>
  </si>
  <si>
    <t>Obnova bytovej budovy</t>
  </si>
  <si>
    <t>Výstavba obecného nájomného bytu</t>
  </si>
  <si>
    <t>Účel podpory (§ 5 ods. 1)</t>
  </si>
  <si>
    <t>písm.</t>
  </si>
  <si>
    <t>a)</t>
  </si>
  <si>
    <t>b)</t>
  </si>
  <si>
    <t>c)</t>
  </si>
  <si>
    <t>d)</t>
  </si>
  <si>
    <t xml:space="preserve">Kúpa bytu </t>
  </si>
  <si>
    <t>e)</t>
  </si>
  <si>
    <t>Spolu druhy</t>
  </si>
  <si>
    <t xml:space="preserve">f)/ 1. </t>
  </si>
  <si>
    <t xml:space="preserve">f)/2. </t>
  </si>
  <si>
    <t>Výstavba bytov realizovaných v súvislosti  s prípravou významnej investície (§ 11 ods. 11 zákona)</t>
  </si>
  <si>
    <t>nenávratný príspevok</t>
  </si>
  <si>
    <t>Druh podpory                           (§ 8 ods. 1 zákona)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</si>
</sst>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\ _S_k_-;\-* #,##0.0\ _S_k_-;_-* &quot;-&quot;?\ _S_k_-;_-@_-"/>
    <numFmt numFmtId="173" formatCode="0_ ;\-0\ "/>
    <numFmt numFmtId="174" formatCode="#,##0_ ;\-#,##0\ "/>
    <numFmt numFmtId="175" formatCode="0.0"/>
    <numFmt numFmtId="176" formatCode="#,##0.0_ ;\-#,##0.0\ "/>
    <numFmt numFmtId="177" formatCode="#,##0.0"/>
    <numFmt numFmtId="178" formatCode="#,##0.00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7" xfId="0" applyFont="1" applyBorder="1" applyAlignment="1">
      <alignment/>
    </xf>
    <xf numFmtId="172" fontId="1" fillId="0" borderId="7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2" fontId="1" fillId="0" borderId="9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5" fontId="0" fillId="0" borderId="15" xfId="0" applyNumberFormat="1" applyFont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75" fontId="0" fillId="0" borderId="15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175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2" xfId="0" applyFont="1" applyBorder="1" applyAlignment="1">
      <alignment/>
    </xf>
    <xf numFmtId="172" fontId="1" fillId="0" borderId="23" xfId="0" applyNumberFormat="1" applyFont="1" applyBorder="1" applyAlignment="1">
      <alignment horizontal="center"/>
    </xf>
    <xf numFmtId="175" fontId="1" fillId="0" borderId="24" xfId="0" applyNumberFormat="1" applyFont="1" applyBorder="1" applyAlignment="1">
      <alignment horizontal="center"/>
    </xf>
    <xf numFmtId="175" fontId="1" fillId="0" borderId="25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5" fontId="1" fillId="0" borderId="15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/>
    </xf>
    <xf numFmtId="0" fontId="0" fillId="0" borderId="22" xfId="0" applyFont="1" applyBorder="1" applyAlignment="1">
      <alignment/>
    </xf>
    <xf numFmtId="172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76" fontId="1" fillId="0" borderId="8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178" fontId="7" fillId="0" borderId="30" xfId="0" applyNumberFormat="1" applyFont="1" applyBorder="1" applyAlignment="1">
      <alignment horizontal="right"/>
    </xf>
    <xf numFmtId="178" fontId="7" fillId="0" borderId="28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7" fillId="0" borderId="31" xfId="0" applyFont="1" applyBorder="1" applyAlignment="1">
      <alignment/>
    </xf>
    <xf numFmtId="178" fontId="7" fillId="0" borderId="22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32" xfId="0" applyFont="1" applyBorder="1" applyAlignment="1">
      <alignment/>
    </xf>
    <xf numFmtId="178" fontId="8" fillId="0" borderId="32" xfId="0" applyNumberFormat="1" applyFont="1" applyBorder="1" applyAlignment="1">
      <alignment horizontal="right"/>
    </xf>
    <xf numFmtId="178" fontId="8" fillId="0" borderId="33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wrapText="1"/>
    </xf>
    <xf numFmtId="0" fontId="4" fillId="0" borderId="36" xfId="0" applyFont="1" applyBorder="1" applyAlignment="1">
      <alignment horizontal="center" vertical="top"/>
    </xf>
    <xf numFmtId="178" fontId="7" fillId="0" borderId="37" xfId="0" applyNumberFormat="1" applyFont="1" applyBorder="1" applyAlignment="1">
      <alignment horizontal="right" vertical="top"/>
    </xf>
    <xf numFmtId="178" fontId="7" fillId="0" borderId="38" xfId="0" applyNumberFormat="1" applyFont="1" applyBorder="1" applyAlignment="1">
      <alignment horizontal="right" vertical="top"/>
    </xf>
    <xf numFmtId="178" fontId="4" fillId="0" borderId="32" xfId="0" applyNumberFormat="1" applyFont="1" applyBorder="1" applyAlignment="1">
      <alignment horizontal="center"/>
    </xf>
    <xf numFmtId="178" fontId="4" fillId="0" borderId="27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3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8">
      <selection activeCell="F23" sqref="F23"/>
    </sheetView>
  </sheetViews>
  <sheetFormatPr defaultColWidth="9.00390625" defaultRowHeight="12.75"/>
  <cols>
    <col min="1" max="1" width="7.00390625" style="0" customWidth="1"/>
    <col min="2" max="2" width="45.625" style="0" customWidth="1"/>
    <col min="3" max="3" width="16.00390625" style="0" customWidth="1"/>
    <col min="4" max="4" width="14.00390625" style="0" customWidth="1"/>
    <col min="5" max="5" width="17.00390625" style="0" customWidth="1"/>
  </cols>
  <sheetData>
    <row r="1" s="1" customFormat="1" ht="15.75">
      <c r="D1" s="85" t="s">
        <v>0</v>
      </c>
    </row>
    <row r="3" s="3" customFormat="1" ht="15"/>
    <row r="4" s="3" customFormat="1" ht="15"/>
    <row r="5" spans="1:5" ht="15.75">
      <c r="A5" s="1" t="s">
        <v>36</v>
      </c>
      <c r="C5" s="3"/>
      <c r="D5" s="3"/>
      <c r="E5" s="3"/>
    </row>
    <row r="6" spans="2:5" s="5" customFormat="1" ht="15">
      <c r="B6" s="3"/>
      <c r="C6" s="3"/>
      <c r="D6" s="3"/>
      <c r="E6" s="3"/>
    </row>
    <row r="7" ht="13.5" customHeight="1"/>
    <row r="8" spans="1:5" ht="13.5" customHeight="1">
      <c r="A8" s="83" t="s">
        <v>1</v>
      </c>
      <c r="C8" s="84">
        <v>93</v>
      </c>
      <c r="D8" s="3"/>
      <c r="E8" s="3"/>
    </row>
    <row r="9" spans="1:5" ht="13.5" customHeight="1">
      <c r="A9" s="83" t="s">
        <v>2</v>
      </c>
      <c r="C9" s="83" t="s">
        <v>3</v>
      </c>
      <c r="D9" s="3"/>
      <c r="E9" s="3"/>
    </row>
    <row r="10" ht="13.5" customHeight="1"/>
    <row r="11" spans="2:5" ht="13.5" customHeight="1">
      <c r="B11" s="43"/>
      <c r="C11" s="43"/>
      <c r="D11" s="43"/>
      <c r="E11" s="43"/>
    </row>
    <row r="12" spans="3:5" ht="13.5" customHeight="1">
      <c r="C12" s="5"/>
      <c r="D12" s="5"/>
      <c r="E12" s="5"/>
    </row>
    <row r="13" ht="13.5" customHeight="1"/>
    <row r="14" ht="13.5" customHeight="1"/>
    <row r="15" spans="1:5" s="5" customFormat="1" ht="13.5" customHeight="1">
      <c r="A15" s="83" t="s">
        <v>37</v>
      </c>
      <c r="B15"/>
      <c r="C15"/>
      <c r="E15" s="43"/>
    </row>
    <row r="16" spans="3:5" ht="12.75">
      <c r="C16" s="72"/>
      <c r="D16" s="73"/>
      <c r="E16" s="71"/>
    </row>
    <row r="17" spans="2:5" s="5" customFormat="1" ht="13.5" thickBot="1">
      <c r="B17"/>
      <c r="C17" s="70"/>
      <c r="D17" s="82" t="s">
        <v>5</v>
      </c>
      <c r="E17" s="70"/>
    </row>
    <row r="18" spans="1:5" ht="36" customHeight="1" thickBot="1">
      <c r="A18" s="98" t="s">
        <v>45</v>
      </c>
      <c r="B18" s="98" t="s">
        <v>44</v>
      </c>
      <c r="C18" s="108" t="s">
        <v>57</v>
      </c>
      <c r="D18" s="109"/>
      <c r="E18" s="70"/>
    </row>
    <row r="19" spans="1:5" ht="29.25" thickBot="1">
      <c r="A19" s="99"/>
      <c r="B19" s="99"/>
      <c r="C19" s="106" t="s">
        <v>10</v>
      </c>
      <c r="D19" s="107" t="s">
        <v>56</v>
      </c>
      <c r="E19" s="73"/>
    </row>
    <row r="20" spans="1:5" ht="13.5" customHeight="1">
      <c r="A20" s="87" t="s">
        <v>46</v>
      </c>
      <c r="B20" s="88" t="s">
        <v>39</v>
      </c>
      <c r="C20" s="89">
        <v>290</v>
      </c>
      <c r="D20" s="90">
        <v>1</v>
      </c>
      <c r="E20" s="81"/>
    </row>
    <row r="21" spans="1:5" ht="13.5" customHeight="1">
      <c r="A21" s="91" t="s">
        <v>47</v>
      </c>
      <c r="B21" s="92" t="s">
        <v>40</v>
      </c>
      <c r="C21" s="89">
        <v>790.998</v>
      </c>
      <c r="D21" s="93">
        <v>3</v>
      </c>
      <c r="E21" s="81"/>
    </row>
    <row r="22" spans="1:5" ht="13.5" customHeight="1">
      <c r="A22" s="91" t="s">
        <v>48</v>
      </c>
      <c r="B22" s="92" t="s">
        <v>41</v>
      </c>
      <c r="C22" s="89">
        <v>45</v>
      </c>
      <c r="D22" s="93">
        <v>0</v>
      </c>
      <c r="E22" s="74"/>
    </row>
    <row r="23" spans="1:5" s="37" customFormat="1" ht="13.5" customHeight="1">
      <c r="A23" s="91" t="s">
        <v>49</v>
      </c>
      <c r="B23" s="92" t="s">
        <v>50</v>
      </c>
      <c r="C23" s="89">
        <v>60</v>
      </c>
      <c r="D23" s="93">
        <v>0</v>
      </c>
      <c r="E23" s="74"/>
    </row>
    <row r="24" spans="1:5" ht="13.5" customHeight="1">
      <c r="A24" s="91" t="s">
        <v>51</v>
      </c>
      <c r="B24" s="92" t="s">
        <v>42</v>
      </c>
      <c r="C24" s="89">
        <v>475</v>
      </c>
      <c r="D24" s="93">
        <v>0</v>
      </c>
      <c r="E24" s="74"/>
    </row>
    <row r="25" spans="1:5" ht="13.5" customHeight="1">
      <c r="A25" s="91" t="s">
        <v>53</v>
      </c>
      <c r="B25" s="92" t="s">
        <v>43</v>
      </c>
      <c r="C25" s="89">
        <v>1400</v>
      </c>
      <c r="D25" s="93">
        <v>11.15</v>
      </c>
      <c r="E25" s="74"/>
    </row>
    <row r="26" spans="1:5" ht="45.75" thickBot="1">
      <c r="A26" s="101" t="s">
        <v>54</v>
      </c>
      <c r="B26" s="100" t="s">
        <v>55</v>
      </c>
      <c r="C26" s="102">
        <v>50</v>
      </c>
      <c r="D26" s="103">
        <v>0</v>
      </c>
      <c r="E26" s="81"/>
    </row>
    <row r="27" spans="1:5" ht="19.5" customHeight="1" thickBot="1">
      <c r="A27" s="94" t="s">
        <v>52</v>
      </c>
      <c r="B27" s="95"/>
      <c r="C27" s="96">
        <f>SUM(C20:C26)</f>
        <v>3110.998</v>
      </c>
      <c r="D27" s="97">
        <f>SUM(D20:D26)</f>
        <v>15.15</v>
      </c>
      <c r="E27" s="74"/>
    </row>
    <row r="28" spans="1:5" ht="27" customHeight="1" thickBot="1">
      <c r="A28" s="86" t="s">
        <v>38</v>
      </c>
      <c r="B28" s="95"/>
      <c r="C28" s="105">
        <f>SUM(C27:E27)</f>
        <v>3126.148</v>
      </c>
      <c r="D28" s="104"/>
      <c r="E28" s="75"/>
    </row>
    <row r="29" s="37" customFormat="1" ht="13.5" customHeight="1">
      <c r="E29" s="78"/>
    </row>
    <row r="30" ht="13.5" customHeight="1"/>
    <row r="31" s="5" customFormat="1" ht="13.5" customHeight="1"/>
    <row r="32" spans="2:5" s="5" customFormat="1" ht="13.5" customHeight="1">
      <c r="B32" s="43"/>
      <c r="C32" s="43"/>
      <c r="D32" s="44"/>
      <c r="E32" s="43"/>
    </row>
    <row r="33" spans="2:5" s="5" customFormat="1" ht="13.5" customHeight="1">
      <c r="B33" s="43"/>
      <c r="C33" s="43"/>
      <c r="D33" s="44"/>
      <c r="E33" s="2"/>
    </row>
    <row r="35" spans="2:5" s="5" customFormat="1" ht="12.75">
      <c r="B35" s="43"/>
      <c r="C35" s="43"/>
      <c r="D35" s="43"/>
      <c r="E35" s="43"/>
    </row>
    <row r="36" spans="2:5" s="5" customFormat="1" ht="12.75">
      <c r="B36" s="43"/>
      <c r="C36" s="43"/>
      <c r="D36" s="43"/>
      <c r="E36" s="43"/>
    </row>
    <row r="37" spans="2:5" s="5" customFormat="1" ht="12.75">
      <c r="B37" s="43"/>
      <c r="C37" s="43"/>
      <c r="D37" s="43"/>
      <c r="E37" s="77"/>
    </row>
    <row r="38" spans="2:5" s="5" customFormat="1" ht="12.75">
      <c r="B38" s="43"/>
      <c r="C38" s="73"/>
      <c r="D38" s="73"/>
      <c r="E38" s="71"/>
    </row>
    <row r="39" spans="2:5" ht="12.75">
      <c r="B39" s="70"/>
      <c r="C39" s="70"/>
      <c r="D39" s="70"/>
      <c r="E39" s="70"/>
    </row>
    <row r="40" spans="2:5" s="37" customFormat="1" ht="15.75" customHeight="1">
      <c r="B40" s="78"/>
      <c r="C40" s="78"/>
      <c r="D40" s="79"/>
      <c r="E40" s="78"/>
    </row>
    <row r="41" spans="2:5" s="37" customFormat="1" ht="15.75" customHeight="1">
      <c r="B41" s="78"/>
      <c r="C41" s="79"/>
      <c r="D41" s="79"/>
      <c r="E41" s="79"/>
    </row>
    <row r="42" spans="2:5" s="5" customFormat="1" ht="15.75" customHeight="1">
      <c r="B42" s="43"/>
      <c r="C42" s="76"/>
      <c r="D42" s="76"/>
      <c r="E42" s="76"/>
    </row>
    <row r="43" spans="2:5" s="5" customFormat="1" ht="15.75" customHeight="1">
      <c r="B43" s="43"/>
      <c r="C43" s="76"/>
      <c r="D43" s="76"/>
      <c r="E43" s="76"/>
    </row>
    <row r="44" spans="2:5" s="5" customFormat="1" ht="15.75" customHeight="1">
      <c r="B44" s="43"/>
      <c r="C44" s="80"/>
      <c r="D44" s="76"/>
      <c r="E44" s="76"/>
    </row>
    <row r="45" spans="2:5" s="5" customFormat="1" ht="15.75" customHeight="1">
      <c r="B45" s="43"/>
      <c r="C45" s="76"/>
      <c r="D45" s="76"/>
      <c r="E45" s="76"/>
    </row>
    <row r="46" spans="2:5" s="5" customFormat="1" ht="15.75" customHeight="1">
      <c r="B46" s="43"/>
      <c r="C46" s="76"/>
      <c r="D46" s="76"/>
      <c r="E46" s="76"/>
    </row>
    <row r="47" spans="2:5" s="5" customFormat="1" ht="15.75" customHeight="1">
      <c r="B47" s="43"/>
      <c r="C47" s="76"/>
      <c r="D47" s="76"/>
      <c r="E47" s="76"/>
    </row>
    <row r="48" spans="2:5" s="37" customFormat="1" ht="15.75" customHeight="1">
      <c r="B48" s="78"/>
      <c r="C48" s="81"/>
      <c r="D48" s="81"/>
      <c r="E48" s="81"/>
    </row>
    <row r="49" spans="2:5" s="5" customFormat="1" ht="15.75" customHeight="1">
      <c r="B49" s="43"/>
      <c r="C49" s="75"/>
      <c r="D49" s="76"/>
      <c r="E49" s="75"/>
    </row>
  </sheetData>
  <mergeCells count="4">
    <mergeCell ref="B18:B19"/>
    <mergeCell ref="A18:A19"/>
    <mergeCell ref="C28:D28"/>
    <mergeCell ref="C18:D1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F12" sqref="F12"/>
    </sheetView>
  </sheetViews>
  <sheetFormatPr defaultColWidth="9.00390625" defaultRowHeight="12.75"/>
  <cols>
    <col min="1" max="1" width="33.125" style="0" customWidth="1"/>
    <col min="2" max="2" width="19.25390625" style="0" customWidth="1"/>
    <col min="3" max="3" width="17.625" style="0" customWidth="1"/>
    <col min="4" max="4" width="17.00390625" style="0" customWidth="1"/>
  </cols>
  <sheetData>
    <row r="1" spans="1:4" s="1" customFormat="1" ht="15.75">
      <c r="A1" s="1" t="s">
        <v>35</v>
      </c>
      <c r="D1" s="2" t="s">
        <v>0</v>
      </c>
    </row>
    <row r="3" spans="1:2" s="3" customFormat="1" ht="15">
      <c r="A3" s="3" t="s">
        <v>1</v>
      </c>
      <c r="B3" s="4">
        <v>93</v>
      </c>
    </row>
    <row r="4" spans="1:2" s="3" customFormat="1" ht="15">
      <c r="A4" s="3" t="s">
        <v>2</v>
      </c>
      <c r="B4" s="3" t="s">
        <v>3</v>
      </c>
    </row>
    <row r="6" s="5" customFormat="1" ht="12.75">
      <c r="A6" s="5" t="s">
        <v>4</v>
      </c>
    </row>
    <row r="7" ht="13.5" customHeight="1" thickBot="1">
      <c r="D7" s="6" t="s">
        <v>5</v>
      </c>
    </row>
    <row r="8" spans="2:4" ht="13.5" customHeight="1">
      <c r="B8" s="7"/>
      <c r="C8" s="8" t="s">
        <v>6</v>
      </c>
      <c r="D8" s="9"/>
    </row>
    <row r="9" spans="2:4" ht="13.5" customHeight="1" thickBot="1">
      <c r="B9" s="10"/>
      <c r="C9" s="11"/>
      <c r="D9" s="12"/>
    </row>
    <row r="10" spans="1:4" ht="13.5" customHeight="1">
      <c r="A10" s="13" t="s">
        <v>7</v>
      </c>
      <c r="B10" s="13"/>
      <c r="C10" s="8" t="s">
        <v>8</v>
      </c>
      <c r="D10" s="14"/>
    </row>
    <row r="11" spans="1:4" ht="13.5" customHeight="1" thickBot="1">
      <c r="A11" s="10" t="s">
        <v>9</v>
      </c>
      <c r="B11" s="15" t="s">
        <v>10</v>
      </c>
      <c r="C11" s="16" t="s">
        <v>11</v>
      </c>
      <c r="D11" s="17" t="s">
        <v>12</v>
      </c>
    </row>
    <row r="12" spans="1:4" ht="13.5" customHeight="1">
      <c r="A12" s="18" t="s">
        <v>13</v>
      </c>
      <c r="B12" s="19">
        <v>502</v>
      </c>
      <c r="C12" s="20">
        <v>1120.6</v>
      </c>
      <c r="D12" s="21">
        <v>0</v>
      </c>
    </row>
    <row r="13" spans="1:4" ht="13.5" customHeight="1">
      <c r="A13" s="18" t="s">
        <v>14</v>
      </c>
      <c r="B13" s="22">
        <v>1207.5</v>
      </c>
      <c r="C13" s="23">
        <v>29.8</v>
      </c>
      <c r="D13" s="24">
        <v>0</v>
      </c>
    </row>
    <row r="14" spans="1:4" ht="13.5" customHeight="1">
      <c r="A14" s="18" t="s">
        <v>15</v>
      </c>
      <c r="B14" s="22">
        <f>SUM(B12:B13)</f>
        <v>1709.5</v>
      </c>
      <c r="C14" s="23">
        <f>SUM(C12:C13)</f>
        <v>1150.3999999999999</v>
      </c>
      <c r="D14" s="24">
        <v>0</v>
      </c>
    </row>
    <row r="15" spans="1:4" s="5" customFormat="1" ht="13.5" customHeight="1" thickBot="1">
      <c r="A15" s="25" t="s">
        <v>16</v>
      </c>
      <c r="B15" s="26"/>
      <c r="C15" s="27">
        <f>SUM(B14:D14)</f>
        <v>2859.8999999999996</v>
      </c>
      <c r="D15" s="28"/>
    </row>
    <row r="16" spans="2:4" ht="12.75">
      <c r="B16" s="29"/>
      <c r="C16" s="29"/>
      <c r="D16" s="29"/>
    </row>
    <row r="17" s="5" customFormat="1" ht="12.75">
      <c r="A17" s="5" t="s">
        <v>17</v>
      </c>
    </row>
    <row r="18" ht="13.5" thickBot="1">
      <c r="D18" s="6" t="s">
        <v>5</v>
      </c>
    </row>
    <row r="19" spans="2:4" ht="13.5" customHeight="1">
      <c r="B19" s="7"/>
      <c r="C19" s="8" t="s">
        <v>6</v>
      </c>
      <c r="D19" s="9"/>
    </row>
    <row r="20" spans="2:4" ht="13.5" customHeight="1" thickBot="1">
      <c r="B20" s="10"/>
      <c r="C20" s="11"/>
      <c r="D20" s="12"/>
    </row>
    <row r="21" spans="1:4" ht="13.5" customHeight="1">
      <c r="A21" s="13" t="s">
        <v>18</v>
      </c>
      <c r="B21" s="13"/>
      <c r="C21" s="8" t="s">
        <v>8</v>
      </c>
      <c r="D21" s="14"/>
    </row>
    <row r="22" spans="1:4" ht="13.5" customHeight="1" thickBot="1">
      <c r="A22" s="10" t="s">
        <v>9</v>
      </c>
      <c r="B22" s="30" t="s">
        <v>10</v>
      </c>
      <c r="C22" s="31" t="s">
        <v>11</v>
      </c>
      <c r="D22" s="32" t="s">
        <v>12</v>
      </c>
    </row>
    <row r="23" spans="1:4" s="37" customFormat="1" ht="13.5" customHeight="1">
      <c r="A23" s="33" t="s">
        <v>19</v>
      </c>
      <c r="B23" s="34">
        <v>140</v>
      </c>
      <c r="C23" s="35">
        <v>1</v>
      </c>
      <c r="D23" s="36">
        <v>0</v>
      </c>
    </row>
    <row r="24" spans="1:4" s="37" customFormat="1" ht="13.5" customHeight="1">
      <c r="A24" s="33" t="s">
        <v>20</v>
      </c>
      <c r="B24" s="34">
        <v>270</v>
      </c>
      <c r="C24" s="35">
        <v>1</v>
      </c>
      <c r="D24" s="36">
        <v>0</v>
      </c>
    </row>
    <row r="25" spans="1:4" ht="13.5" customHeight="1">
      <c r="A25" s="38" t="s">
        <v>21</v>
      </c>
      <c r="B25" s="22">
        <v>1</v>
      </c>
      <c r="C25" s="39">
        <v>0</v>
      </c>
      <c r="D25" s="24">
        <v>0</v>
      </c>
    </row>
    <row r="26" spans="1:4" ht="13.5" customHeight="1">
      <c r="A26" s="38" t="s">
        <v>22</v>
      </c>
      <c r="B26" s="22">
        <v>25</v>
      </c>
      <c r="C26" s="39">
        <v>0</v>
      </c>
      <c r="D26" s="24">
        <v>0</v>
      </c>
    </row>
    <row r="27" spans="1:4" ht="13.5" customHeight="1">
      <c r="A27" s="38" t="s">
        <v>23</v>
      </c>
      <c r="B27" s="22">
        <v>30</v>
      </c>
      <c r="C27" s="39">
        <v>0.5</v>
      </c>
      <c r="D27" s="24">
        <v>0</v>
      </c>
    </row>
    <row r="28" spans="1:4" ht="13.5" customHeight="1">
      <c r="A28" s="38" t="s">
        <v>24</v>
      </c>
      <c r="B28" s="22">
        <v>20</v>
      </c>
      <c r="C28" s="39">
        <v>0</v>
      </c>
      <c r="D28" s="24">
        <v>0</v>
      </c>
    </row>
    <row r="29" spans="1:4" ht="13.5" customHeight="1">
      <c r="A29" s="38" t="s">
        <v>25</v>
      </c>
      <c r="B29" s="22">
        <v>1</v>
      </c>
      <c r="C29" s="39">
        <v>1118</v>
      </c>
      <c r="D29" s="24">
        <v>0</v>
      </c>
    </row>
    <row r="30" spans="1:4" s="37" customFormat="1" ht="13.5" customHeight="1">
      <c r="A30" s="33" t="s">
        <v>26</v>
      </c>
      <c r="B30" s="34">
        <v>15</v>
      </c>
      <c r="C30" s="35">
        <v>0.1</v>
      </c>
      <c r="D30" s="36">
        <v>0</v>
      </c>
    </row>
    <row r="31" spans="1:4" ht="13.5" customHeight="1">
      <c r="A31" s="38" t="s">
        <v>15</v>
      </c>
      <c r="B31" s="22">
        <f>SUM(B23:B30)</f>
        <v>502</v>
      </c>
      <c r="C31" s="39">
        <f>SUM(C23:C30)</f>
        <v>1120.6</v>
      </c>
      <c r="D31" s="24">
        <v>0</v>
      </c>
    </row>
    <row r="32" spans="1:4" s="5" customFormat="1" ht="13.5" customHeight="1" thickBot="1">
      <c r="A32" s="40" t="s">
        <v>16</v>
      </c>
      <c r="B32" s="25"/>
      <c r="C32" s="41">
        <f>SUM(B31:D31)</f>
        <v>1622.6</v>
      </c>
      <c r="D32" s="42"/>
    </row>
    <row r="33" spans="1:4" s="5" customFormat="1" ht="13.5" customHeight="1">
      <c r="A33" s="43"/>
      <c r="B33" s="43"/>
      <c r="C33" s="44"/>
      <c r="D33" s="43"/>
    </row>
    <row r="34" spans="1:4" s="5" customFormat="1" ht="13.5" customHeight="1">
      <c r="A34" s="43"/>
      <c r="B34" s="43"/>
      <c r="C34" s="44"/>
      <c r="D34" s="2"/>
    </row>
    <row r="36" s="5" customFormat="1" ht="12.75">
      <c r="A36" s="5" t="s">
        <v>27</v>
      </c>
    </row>
    <row r="37" s="5" customFormat="1" ht="12.75"/>
    <row r="38" s="5" customFormat="1" ht="13.5" thickBot="1">
      <c r="D38" s="45" t="s">
        <v>5</v>
      </c>
    </row>
    <row r="39" spans="2:4" s="5" customFormat="1" ht="12.75">
      <c r="B39" s="46"/>
      <c r="C39" s="47" t="s">
        <v>6</v>
      </c>
      <c r="D39" s="9"/>
    </row>
    <row r="40" spans="2:4" ht="13.5" thickBot="1">
      <c r="B40" s="10"/>
      <c r="C40" s="11"/>
      <c r="D40" s="12"/>
    </row>
    <row r="41" spans="1:4" s="37" customFormat="1" ht="15.75" customHeight="1">
      <c r="A41" s="48" t="s">
        <v>28</v>
      </c>
      <c r="B41" s="49"/>
      <c r="C41" s="50" t="s">
        <v>8</v>
      </c>
      <c r="D41" s="51"/>
    </row>
    <row r="42" spans="1:4" s="37" customFormat="1" ht="15.75" customHeight="1" thickBot="1">
      <c r="A42" s="52" t="s">
        <v>9</v>
      </c>
      <c r="B42" s="53" t="s">
        <v>10</v>
      </c>
      <c r="C42" s="54" t="s">
        <v>11</v>
      </c>
      <c r="D42" s="55" t="s">
        <v>12</v>
      </c>
    </row>
    <row r="43" spans="1:4" s="5" customFormat="1" ht="15.75" customHeight="1">
      <c r="A43" s="56" t="s">
        <v>29</v>
      </c>
      <c r="B43" s="57">
        <v>1041.5</v>
      </c>
      <c r="C43" s="58">
        <v>29</v>
      </c>
      <c r="D43" s="59">
        <v>0</v>
      </c>
    </row>
    <row r="44" spans="1:4" s="5" customFormat="1" ht="15.75" customHeight="1">
      <c r="A44" s="56" t="s">
        <v>30</v>
      </c>
      <c r="B44" s="60">
        <v>5</v>
      </c>
      <c r="C44" s="61">
        <v>0.8</v>
      </c>
      <c r="D44" s="62">
        <v>0</v>
      </c>
    </row>
    <row r="45" spans="1:4" s="5" customFormat="1" ht="15.75" customHeight="1">
      <c r="A45" s="56" t="s">
        <v>31</v>
      </c>
      <c r="B45" s="69">
        <v>0</v>
      </c>
      <c r="C45" s="61">
        <v>0</v>
      </c>
      <c r="D45" s="62">
        <v>0</v>
      </c>
    </row>
    <row r="46" spans="1:4" s="5" customFormat="1" ht="15.75" customHeight="1">
      <c r="A46" s="56" t="s">
        <v>32</v>
      </c>
      <c r="B46" s="60">
        <v>10</v>
      </c>
      <c r="C46" s="61">
        <v>0</v>
      </c>
      <c r="D46" s="62">
        <v>0</v>
      </c>
    </row>
    <row r="47" spans="1:4" s="5" customFormat="1" ht="15.75" customHeight="1">
      <c r="A47" s="56" t="s">
        <v>33</v>
      </c>
      <c r="B47" s="63">
        <v>1</v>
      </c>
      <c r="C47" s="61">
        <v>0</v>
      </c>
      <c r="D47" s="62">
        <v>0</v>
      </c>
    </row>
    <row r="48" spans="1:4" s="5" customFormat="1" ht="15.75" customHeight="1">
      <c r="A48" s="56" t="s">
        <v>34</v>
      </c>
      <c r="B48" s="63">
        <v>150</v>
      </c>
      <c r="C48" s="61">
        <v>0</v>
      </c>
      <c r="D48" s="62">
        <v>0</v>
      </c>
    </row>
    <row r="49" spans="1:4" s="37" customFormat="1" ht="15.75" customHeight="1">
      <c r="A49" s="64" t="s">
        <v>15</v>
      </c>
      <c r="B49" s="65">
        <f>SUM(B43:B48)</f>
        <v>1207.5</v>
      </c>
      <c r="C49" s="66">
        <f>SUM(C43:C48)</f>
        <v>29.8</v>
      </c>
      <c r="D49" s="36">
        <v>0</v>
      </c>
    </row>
    <row r="50" spans="1:4" s="5" customFormat="1" ht="15.75" customHeight="1" thickBot="1">
      <c r="A50" s="67" t="s">
        <v>16</v>
      </c>
      <c r="B50" s="25"/>
      <c r="C50" s="68">
        <f>SUM(B49:D49)</f>
        <v>1237.3</v>
      </c>
      <c r="D50" s="4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3">
      <selection activeCell="F10" sqref="F10"/>
    </sheetView>
  </sheetViews>
  <sheetFormatPr defaultColWidth="9.00390625" defaultRowHeight="12.75"/>
  <cols>
    <col min="1" max="1" width="33.125" style="0" customWidth="1"/>
    <col min="2" max="2" width="19.25390625" style="0" customWidth="1"/>
    <col min="3" max="3" width="17.625" style="0" customWidth="1"/>
    <col min="4" max="4" width="17.00390625" style="0" customWidth="1"/>
  </cols>
  <sheetData>
    <row r="1" spans="1:4" s="1" customFormat="1" ht="15.75">
      <c r="A1" s="1" t="s">
        <v>35</v>
      </c>
      <c r="D1" s="2" t="s">
        <v>0</v>
      </c>
    </row>
    <row r="3" spans="1:2" s="3" customFormat="1" ht="15">
      <c r="A3" s="3" t="s">
        <v>1</v>
      </c>
      <c r="B3" s="4">
        <v>93</v>
      </c>
    </row>
    <row r="4" spans="1:2" s="3" customFormat="1" ht="15">
      <c r="A4" s="3" t="s">
        <v>2</v>
      </c>
      <c r="B4" s="3" t="s">
        <v>3</v>
      </c>
    </row>
    <row r="6" s="5" customFormat="1" ht="12.75">
      <c r="A6" s="5" t="s">
        <v>4</v>
      </c>
    </row>
    <row r="7" ht="13.5" customHeight="1" thickBot="1">
      <c r="D7" s="6" t="s">
        <v>5</v>
      </c>
    </row>
    <row r="8" spans="2:4" ht="13.5" customHeight="1">
      <c r="B8" s="7"/>
      <c r="C8" s="8" t="s">
        <v>6</v>
      </c>
      <c r="D8" s="9"/>
    </row>
    <row r="9" spans="2:4" ht="13.5" customHeight="1" thickBot="1">
      <c r="B9" s="10"/>
      <c r="C9" s="11"/>
      <c r="D9" s="12"/>
    </row>
    <row r="10" spans="1:4" ht="13.5" customHeight="1">
      <c r="A10" s="13" t="s">
        <v>7</v>
      </c>
      <c r="B10" s="13"/>
      <c r="C10" s="8" t="s">
        <v>8</v>
      </c>
      <c r="D10" s="14"/>
    </row>
    <row r="11" spans="1:4" ht="13.5" customHeight="1" thickBot="1">
      <c r="A11" s="10" t="s">
        <v>9</v>
      </c>
      <c r="B11" s="15" t="s">
        <v>10</v>
      </c>
      <c r="C11" s="16" t="s">
        <v>11</v>
      </c>
      <c r="D11" s="17" t="s">
        <v>12</v>
      </c>
    </row>
    <row r="12" spans="1:4" ht="13.5" customHeight="1">
      <c r="A12" s="18" t="s">
        <v>13</v>
      </c>
      <c r="B12" s="19">
        <v>320</v>
      </c>
      <c r="C12" s="20">
        <v>1673.2</v>
      </c>
      <c r="D12" s="21">
        <v>0</v>
      </c>
    </row>
    <row r="13" spans="1:4" ht="13.5" customHeight="1">
      <c r="A13" s="18" t="s">
        <v>14</v>
      </c>
      <c r="B13" s="22">
        <v>815.1</v>
      </c>
      <c r="C13" s="23">
        <v>29.8</v>
      </c>
      <c r="D13" s="24">
        <v>0</v>
      </c>
    </row>
    <row r="14" spans="1:4" ht="13.5" customHeight="1">
      <c r="A14" s="18" t="s">
        <v>15</v>
      </c>
      <c r="B14" s="22">
        <f>SUM(B12:B13)</f>
        <v>1135.1</v>
      </c>
      <c r="C14" s="23">
        <f>SUM(C12:C13)</f>
        <v>1703</v>
      </c>
      <c r="D14" s="24">
        <v>0</v>
      </c>
    </row>
    <row r="15" spans="1:4" s="5" customFormat="1" ht="13.5" customHeight="1" thickBot="1">
      <c r="A15" s="25" t="s">
        <v>16</v>
      </c>
      <c r="B15" s="26"/>
      <c r="C15" s="27">
        <f>SUM(B14:D14)</f>
        <v>2838.1</v>
      </c>
      <c r="D15" s="28"/>
    </row>
    <row r="16" spans="2:4" ht="12.75">
      <c r="B16" s="29"/>
      <c r="C16" s="29"/>
      <c r="D16" s="29"/>
    </row>
    <row r="17" s="5" customFormat="1" ht="12.75">
      <c r="A17" s="5" t="s">
        <v>17</v>
      </c>
    </row>
    <row r="18" ht="13.5" thickBot="1">
      <c r="D18" s="6" t="s">
        <v>5</v>
      </c>
    </row>
    <row r="19" spans="2:4" ht="13.5" customHeight="1">
      <c r="B19" s="7"/>
      <c r="C19" s="8" t="s">
        <v>6</v>
      </c>
      <c r="D19" s="9"/>
    </row>
    <row r="20" spans="2:4" ht="13.5" customHeight="1" thickBot="1">
      <c r="B20" s="10"/>
      <c r="C20" s="11"/>
      <c r="D20" s="12"/>
    </row>
    <row r="21" spans="1:4" ht="13.5" customHeight="1">
      <c r="A21" s="13" t="s">
        <v>18</v>
      </c>
      <c r="B21" s="13"/>
      <c r="C21" s="8" t="s">
        <v>8</v>
      </c>
      <c r="D21" s="14"/>
    </row>
    <row r="22" spans="1:4" ht="13.5" customHeight="1" thickBot="1">
      <c r="A22" s="10" t="s">
        <v>9</v>
      </c>
      <c r="B22" s="30" t="s">
        <v>10</v>
      </c>
      <c r="C22" s="31" t="s">
        <v>11</v>
      </c>
      <c r="D22" s="32" t="s">
        <v>12</v>
      </c>
    </row>
    <row r="23" spans="1:4" s="37" customFormat="1" ht="13.5" customHeight="1">
      <c r="A23" s="33" t="s">
        <v>19</v>
      </c>
      <c r="B23" s="34">
        <v>100</v>
      </c>
      <c r="C23" s="35">
        <v>1</v>
      </c>
      <c r="D23" s="36">
        <v>0</v>
      </c>
    </row>
    <row r="24" spans="1:4" s="37" customFormat="1" ht="13.5" customHeight="1">
      <c r="A24" s="33" t="s">
        <v>20</v>
      </c>
      <c r="B24" s="34">
        <v>200</v>
      </c>
      <c r="C24" s="35">
        <v>1</v>
      </c>
      <c r="D24" s="36">
        <v>0</v>
      </c>
    </row>
    <row r="25" spans="1:4" ht="13.5" customHeight="1">
      <c r="A25" s="38" t="s">
        <v>21</v>
      </c>
      <c r="B25" s="22">
        <v>1</v>
      </c>
      <c r="C25" s="39">
        <v>0</v>
      </c>
      <c r="D25" s="24">
        <v>0</v>
      </c>
    </row>
    <row r="26" spans="1:4" ht="13.5" customHeight="1">
      <c r="A26" s="38" t="s">
        <v>22</v>
      </c>
      <c r="B26" s="22">
        <v>1</v>
      </c>
      <c r="C26" s="39">
        <v>0</v>
      </c>
      <c r="D26" s="24">
        <v>0</v>
      </c>
    </row>
    <row r="27" spans="1:4" ht="13.5" customHeight="1">
      <c r="A27" s="38" t="s">
        <v>23</v>
      </c>
      <c r="B27" s="22">
        <v>1</v>
      </c>
      <c r="C27" s="39">
        <v>0.1</v>
      </c>
      <c r="D27" s="24">
        <v>0</v>
      </c>
    </row>
    <row r="28" spans="1:4" ht="13.5" customHeight="1">
      <c r="A28" s="38" t="s">
        <v>24</v>
      </c>
      <c r="B28" s="22">
        <v>1</v>
      </c>
      <c r="C28" s="39">
        <v>0</v>
      </c>
      <c r="D28" s="24">
        <v>0</v>
      </c>
    </row>
    <row r="29" spans="1:4" ht="13.5" customHeight="1">
      <c r="A29" s="38" t="s">
        <v>25</v>
      </c>
      <c r="B29" s="22">
        <v>1</v>
      </c>
      <c r="C29" s="39">
        <v>1671</v>
      </c>
      <c r="D29" s="24">
        <v>0</v>
      </c>
    </row>
    <row r="30" spans="1:4" s="37" customFormat="1" ht="13.5" customHeight="1">
      <c r="A30" s="33" t="s">
        <v>26</v>
      </c>
      <c r="B30" s="34">
        <v>15</v>
      </c>
      <c r="C30" s="35">
        <v>0.1</v>
      </c>
      <c r="D30" s="36">
        <v>0</v>
      </c>
    </row>
    <row r="31" spans="1:4" ht="13.5" customHeight="1">
      <c r="A31" s="38" t="s">
        <v>15</v>
      </c>
      <c r="B31" s="22">
        <f>SUM(B23:B30)</f>
        <v>320</v>
      </c>
      <c r="C31" s="39">
        <f>SUM(C23:C30)</f>
        <v>1673.1999999999998</v>
      </c>
      <c r="D31" s="24">
        <v>0</v>
      </c>
    </row>
    <row r="32" spans="1:4" s="5" customFormat="1" ht="13.5" customHeight="1" thickBot="1">
      <c r="A32" s="40" t="s">
        <v>16</v>
      </c>
      <c r="B32" s="25"/>
      <c r="C32" s="41">
        <f>SUM(B31:D31)</f>
        <v>1993.1999999999998</v>
      </c>
      <c r="D32" s="42"/>
    </row>
    <row r="33" spans="1:4" s="5" customFormat="1" ht="13.5" customHeight="1">
      <c r="A33" s="43"/>
      <c r="B33" s="43"/>
      <c r="C33" s="44"/>
      <c r="D33" s="43"/>
    </row>
    <row r="34" spans="1:4" s="5" customFormat="1" ht="13.5" customHeight="1">
      <c r="A34" s="43"/>
      <c r="B34" s="43"/>
      <c r="C34" s="44"/>
      <c r="D34" s="2"/>
    </row>
    <row r="36" s="5" customFormat="1" ht="12.75">
      <c r="A36" s="5" t="s">
        <v>27</v>
      </c>
    </row>
    <row r="37" s="5" customFormat="1" ht="12.75"/>
    <row r="38" s="5" customFormat="1" ht="13.5" thickBot="1">
      <c r="D38" s="45" t="s">
        <v>5</v>
      </c>
    </row>
    <row r="39" spans="2:4" s="5" customFormat="1" ht="12.75">
      <c r="B39" s="46"/>
      <c r="C39" s="47" t="s">
        <v>6</v>
      </c>
      <c r="D39" s="9"/>
    </row>
    <row r="40" spans="2:4" ht="13.5" thickBot="1">
      <c r="B40" s="10"/>
      <c r="C40" s="11"/>
      <c r="D40" s="12"/>
    </row>
    <row r="41" spans="1:4" s="37" customFormat="1" ht="15.75" customHeight="1">
      <c r="A41" s="48" t="s">
        <v>28</v>
      </c>
      <c r="B41" s="49"/>
      <c r="C41" s="50" t="s">
        <v>8</v>
      </c>
      <c r="D41" s="51"/>
    </row>
    <row r="42" spans="1:4" s="37" customFormat="1" ht="15.75" customHeight="1" thickBot="1">
      <c r="A42" s="52" t="s">
        <v>9</v>
      </c>
      <c r="B42" s="53" t="s">
        <v>10</v>
      </c>
      <c r="C42" s="54" t="s">
        <v>11</v>
      </c>
      <c r="D42" s="55" t="s">
        <v>12</v>
      </c>
    </row>
    <row r="43" spans="1:4" s="5" customFormat="1" ht="15.75" customHeight="1">
      <c r="A43" s="56" t="s">
        <v>29</v>
      </c>
      <c r="B43" s="57">
        <v>708.1</v>
      </c>
      <c r="C43" s="58">
        <v>29</v>
      </c>
      <c r="D43" s="59">
        <v>0</v>
      </c>
    </row>
    <row r="44" spans="1:4" s="5" customFormat="1" ht="15.75" customHeight="1">
      <c r="A44" s="56" t="s">
        <v>30</v>
      </c>
      <c r="B44" s="60">
        <v>5</v>
      </c>
      <c r="C44" s="61">
        <v>0.8</v>
      </c>
      <c r="D44" s="62">
        <v>0</v>
      </c>
    </row>
    <row r="45" spans="1:4" s="5" customFormat="1" ht="15.75" customHeight="1">
      <c r="A45" s="56" t="s">
        <v>31</v>
      </c>
      <c r="B45" s="69">
        <v>0</v>
      </c>
      <c r="C45" s="61">
        <v>0</v>
      </c>
      <c r="D45" s="62">
        <v>0</v>
      </c>
    </row>
    <row r="46" spans="1:4" s="5" customFormat="1" ht="15.75" customHeight="1">
      <c r="A46" s="56" t="s">
        <v>32</v>
      </c>
      <c r="B46" s="60">
        <v>1</v>
      </c>
      <c r="C46" s="61">
        <v>0</v>
      </c>
      <c r="D46" s="62">
        <v>0</v>
      </c>
    </row>
    <row r="47" spans="1:4" s="5" customFormat="1" ht="15.75" customHeight="1">
      <c r="A47" s="56" t="s">
        <v>33</v>
      </c>
      <c r="B47" s="63">
        <v>1</v>
      </c>
      <c r="C47" s="61">
        <v>0</v>
      </c>
      <c r="D47" s="62">
        <v>0</v>
      </c>
    </row>
    <row r="48" spans="1:4" s="5" customFormat="1" ht="15.75" customHeight="1">
      <c r="A48" s="56" t="s">
        <v>34</v>
      </c>
      <c r="B48" s="63">
        <v>100</v>
      </c>
      <c r="C48" s="61">
        <v>0</v>
      </c>
      <c r="D48" s="62">
        <v>0</v>
      </c>
    </row>
    <row r="49" spans="1:4" s="37" customFormat="1" ht="15.75" customHeight="1">
      <c r="A49" s="64" t="s">
        <v>15</v>
      </c>
      <c r="B49" s="65">
        <f>SUM(B43:B48)</f>
        <v>815.1</v>
      </c>
      <c r="C49" s="66">
        <f>SUM(C43:C48)</f>
        <v>29.8</v>
      </c>
      <c r="D49" s="36">
        <v>0</v>
      </c>
    </row>
    <row r="50" spans="1:4" s="5" customFormat="1" ht="15.75" customHeight="1" thickBot="1">
      <c r="A50" s="67" t="s">
        <v>16</v>
      </c>
      <c r="B50" s="25"/>
      <c r="C50" s="68">
        <f>SUM(B49:D49)</f>
        <v>844.9</v>
      </c>
      <c r="D50" s="4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hlavacova</cp:lastModifiedBy>
  <cp:lastPrinted>2004-01-14T06:54:55Z</cp:lastPrinted>
  <dcterms:created xsi:type="dcterms:W3CDTF">2002-11-14T10:40:20Z</dcterms:created>
  <dcterms:modified xsi:type="dcterms:W3CDTF">2004-01-14T06:57:34Z</dcterms:modified>
  <cp:category/>
  <cp:version/>
  <cp:contentType/>
  <cp:contentStatus/>
</cp:coreProperties>
</file>