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<sst xmlns="http://schemas.openxmlformats.org/spreadsheetml/2006/main" count="29" uniqueCount="29">
  <si>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 o č e t</t>
  </si>
  <si>
    <t>%</t>
  </si>
  <si>
    <t>Kód</t>
  </si>
  <si>
    <t>V  ý  k  o  n</t>
  </si>
  <si>
    <t>za  rok</t>
  </si>
  <si>
    <t>Účasť na vyšetrovaní chorôb z povolania</t>
  </si>
  <si>
    <t>Prehľad výkonov inšpekcie práce z činnostnej štatistiky NIP</t>
  </si>
  <si>
    <t>za rok 2001 v porovnaní s rokom 2000</t>
  </si>
  <si>
    <t>2001/2000</t>
  </si>
  <si>
    <t>porovn.</t>
  </si>
  <si>
    <t>Účasť na vyšetrovaní technických príčin priemyslových otráv</t>
  </si>
  <si>
    <t>Vyšetrovanie ostatných úrazov - nepracovných</t>
  </si>
  <si>
    <t>Následné previerky</t>
  </si>
  <si>
    <t>Previerky stavu BOZP</t>
  </si>
  <si>
    <t>Mimoriadne previerky</t>
  </si>
  <si>
    <t>Vyšetrovanie smrteľných pracovných úrazov</t>
  </si>
  <si>
    <t>Vyšetrovanie ťažkých pracovných úrazov</t>
  </si>
  <si>
    <t>Vyšetrovanie ostatných pracovných úrazov</t>
  </si>
  <si>
    <t>Vyšetrovanie prevádzkových nehôd (havárií)</t>
  </si>
  <si>
    <t>Vyšetrovanie porúch technických zariadení</t>
  </si>
  <si>
    <t xml:space="preserve">Účasť na kolaudačnom konaní </t>
  </si>
  <si>
    <t>Preverovanie odbornej spôsobilosti na výchovu a vzdelávanie, účasť na skúškach</t>
  </si>
  <si>
    <t>Vybavovanie sťažností, oznámení a podnetov občanov a organizácií</t>
  </si>
  <si>
    <t xml:space="preserve">Kontrola plnenia opatrení uložených pri vybavovaní sťažností, oznámení a podnetov </t>
  </si>
  <si>
    <t>Vyjadrenia k pravidlám BOZP, udeľovanie výnimiek</t>
  </si>
  <si>
    <t>Vybavovanie podnetov v oblasti pracovnoprávnych vzťahov</t>
  </si>
  <si>
    <t>Kontrola plnení opatrení uložených pri vybavovaní podnetov</t>
  </si>
  <si>
    <t>Poradenská činnosť</t>
  </si>
  <si>
    <t>C e l k o v ý   p o č e t   v ý k o n o v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</si>
</sst>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_-* #\ ##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180" fontId="6" fillId="0" borderId="11" xfId="0" applyNumberFormat="1" applyFont="1" applyBorder="1" applyAlignment="1">
      <alignment horizontal="centerContinuous"/>
    </xf>
    <xf numFmtId="0" fontId="6" fillId="0" borderId="12" xfId="0" applyFont="1" applyBorder="1" applyAlignment="1">
      <alignment horizontal="left" indent="1"/>
    </xf>
    <xf numFmtId="181" fontId="6" fillId="0" borderId="12" xfId="0" applyNumberFormat="1" applyFont="1" applyBorder="1" applyAlignment="1">
      <alignment/>
    </xf>
    <xf numFmtId="2" fontId="6" fillId="0" borderId="13" xfId="0" applyNumberFormat="1" applyFont="1" applyBorder="1" applyAlignment="1">
      <alignment horizontal="right"/>
    </xf>
    <xf numFmtId="180" fontId="6" fillId="0" borderId="4" xfId="0" applyNumberFormat="1" applyFont="1" applyBorder="1" applyAlignment="1">
      <alignment horizontal="centerContinuous" vertical="center"/>
    </xf>
    <xf numFmtId="0" fontId="6" fillId="0" borderId="14" xfId="0" applyFont="1" applyBorder="1" applyAlignment="1" applyProtection="1">
      <alignment horizontal="left" wrapText="1" indent="1"/>
      <protection/>
    </xf>
    <xf numFmtId="181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left" wrapText="1" indent="1"/>
    </xf>
    <xf numFmtId="180" fontId="6" fillId="0" borderId="4" xfId="0" applyNumberFormat="1" applyFont="1" applyBorder="1" applyAlignment="1">
      <alignment horizontal="centerContinuous"/>
    </xf>
    <xf numFmtId="0" fontId="6" fillId="0" borderId="5" xfId="0" applyFont="1" applyBorder="1" applyAlignment="1">
      <alignment horizontal="left" indent="1"/>
    </xf>
    <xf numFmtId="181" fontId="6" fillId="0" borderId="5" xfId="0" applyNumberFormat="1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7" fillId="0" borderId="16" xfId="0" applyFont="1" applyBorder="1" applyAlignment="1">
      <alignment horizontal="left" indent="1"/>
    </xf>
    <xf numFmtId="181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375" style="5" customWidth="1"/>
    <col min="2" max="2" width="62.25390625" style="5" customWidth="1"/>
    <col min="3" max="4" width="7.875" style="5" customWidth="1"/>
    <col min="5" max="5" width="9.875" style="5" customWidth="1"/>
    <col min="6" max="16384" width="9.125" style="5" customWidth="1"/>
  </cols>
  <sheetData>
    <row r="1" spans="1:5" s="3" customFormat="1" ht="16.5" customHeight="1">
      <c r="A1" s="1" t="s">
        <v>6</v>
      </c>
      <c r="B1" s="2"/>
      <c r="C1" s="2"/>
      <c r="D1" s="2"/>
      <c r="E1" s="2"/>
    </row>
    <row r="2" spans="1:5" s="3" customFormat="1" ht="19.5" customHeight="1">
      <c r="A2" s="1" t="s">
        <v>7</v>
      </c>
      <c r="B2" s="2"/>
      <c r="C2" s="2"/>
      <c r="D2" s="2"/>
      <c r="E2" s="2"/>
    </row>
    <row r="3" ht="30" customHeight="1" thickBot="1">
      <c r="A3" s="4"/>
    </row>
    <row r="4" spans="1:5" ht="15" customHeight="1">
      <c r="A4" s="6"/>
      <c r="B4" s="7"/>
      <c r="C4" s="7" t="s">
        <v>0</v>
      </c>
      <c r="D4" s="7"/>
      <c r="E4" s="8" t="s">
        <v>1</v>
      </c>
    </row>
    <row r="5" spans="1:5" ht="15" customHeight="1">
      <c r="A5" s="9" t="s">
        <v>2</v>
      </c>
      <c r="B5" s="10" t="s">
        <v>3</v>
      </c>
      <c r="C5" s="10" t="s">
        <v>4</v>
      </c>
      <c r="D5" s="10"/>
      <c r="E5" s="11" t="s">
        <v>9</v>
      </c>
    </row>
    <row r="6" spans="1:5" ht="21" customHeight="1" thickBot="1">
      <c r="A6" s="12"/>
      <c r="B6" s="13"/>
      <c r="C6" s="14">
        <v>2001</v>
      </c>
      <c r="D6" s="14">
        <v>2000</v>
      </c>
      <c r="E6" s="15" t="s">
        <v>8</v>
      </c>
    </row>
    <row r="7" spans="1:5" ht="24.75" customHeight="1" thickTop="1">
      <c r="A7" s="16">
        <v>22</v>
      </c>
      <c r="B7" s="17" t="s">
        <v>13</v>
      </c>
      <c r="C7" s="18">
        <v>3418</v>
      </c>
      <c r="D7" s="18">
        <v>4849</v>
      </c>
      <c r="E7" s="19">
        <f>(C7/D7)*100</f>
        <v>70.48876056918952</v>
      </c>
    </row>
    <row r="8" spans="1:5" ht="24.75" customHeight="1">
      <c r="A8" s="16">
        <v>23</v>
      </c>
      <c r="B8" s="17" t="s">
        <v>12</v>
      </c>
      <c r="C8" s="18">
        <v>1516</v>
      </c>
      <c r="D8" s="18">
        <v>2316</v>
      </c>
      <c r="E8" s="19">
        <f aca="true" t="shared" si="0" ref="E8:E13">(C8/D8)*100</f>
        <v>65.45768566493955</v>
      </c>
    </row>
    <row r="9" spans="1:5" ht="24.75" customHeight="1">
      <c r="A9" s="16">
        <v>24</v>
      </c>
      <c r="B9" s="17" t="s">
        <v>14</v>
      </c>
      <c r="C9" s="18">
        <v>202</v>
      </c>
      <c r="D9" s="18">
        <v>67</v>
      </c>
      <c r="E9" s="19">
        <f t="shared" si="0"/>
        <v>301.4925373134328</v>
      </c>
    </row>
    <row r="10" spans="1:5" ht="24.75" customHeight="1">
      <c r="A10" s="16">
        <v>41</v>
      </c>
      <c r="B10" s="17" t="s">
        <v>15</v>
      </c>
      <c r="C10" s="18">
        <v>68</v>
      </c>
      <c r="D10" s="18">
        <v>82</v>
      </c>
      <c r="E10" s="19">
        <f t="shared" si="0"/>
        <v>82.92682926829268</v>
      </c>
    </row>
    <row r="11" spans="1:5" ht="24.75" customHeight="1">
      <c r="A11" s="16">
        <v>42</v>
      </c>
      <c r="B11" s="17" t="s">
        <v>16</v>
      </c>
      <c r="C11" s="18">
        <v>200</v>
      </c>
      <c r="D11" s="18">
        <v>178</v>
      </c>
      <c r="E11" s="19">
        <f t="shared" si="0"/>
        <v>112.35955056179776</v>
      </c>
    </row>
    <row r="12" spans="1:5" ht="24.75" customHeight="1">
      <c r="A12" s="16">
        <v>43</v>
      </c>
      <c r="B12" s="17" t="s">
        <v>17</v>
      </c>
      <c r="C12" s="18">
        <v>44</v>
      </c>
      <c r="D12" s="18">
        <v>44</v>
      </c>
      <c r="E12" s="19">
        <f t="shared" si="0"/>
        <v>100</v>
      </c>
    </row>
    <row r="13" spans="1:5" ht="24.75" customHeight="1">
      <c r="A13" s="16">
        <v>44</v>
      </c>
      <c r="B13" s="17" t="s">
        <v>11</v>
      </c>
      <c r="C13" s="18">
        <v>20</v>
      </c>
      <c r="D13" s="18">
        <v>13</v>
      </c>
      <c r="E13" s="19">
        <f t="shared" si="0"/>
        <v>153.84615384615387</v>
      </c>
    </row>
    <row r="14" spans="1:5" ht="24.75" customHeight="1">
      <c r="A14" s="16">
        <v>45</v>
      </c>
      <c r="B14" s="17" t="s">
        <v>10</v>
      </c>
      <c r="C14" s="18">
        <v>1</v>
      </c>
      <c r="D14" s="18">
        <v>0</v>
      </c>
      <c r="E14" s="19">
        <v>0</v>
      </c>
    </row>
    <row r="15" spans="1:5" ht="24.75" customHeight="1">
      <c r="A15" s="16">
        <v>46</v>
      </c>
      <c r="B15" s="17" t="s">
        <v>5</v>
      </c>
      <c r="C15" s="18">
        <v>3</v>
      </c>
      <c r="D15" s="18">
        <v>0</v>
      </c>
      <c r="E15" s="19">
        <v>0</v>
      </c>
    </row>
    <row r="16" spans="1:5" ht="24.75" customHeight="1">
      <c r="A16" s="16">
        <v>47</v>
      </c>
      <c r="B16" s="17" t="s">
        <v>18</v>
      </c>
      <c r="C16" s="18">
        <v>22</v>
      </c>
      <c r="D16" s="18">
        <v>27</v>
      </c>
      <c r="E16" s="19">
        <f aca="true" t="shared" si="1" ref="E16:E22">(C16/D16)*100</f>
        <v>81.48148148148148</v>
      </c>
    </row>
    <row r="17" spans="1:5" ht="24.75" customHeight="1">
      <c r="A17" s="16">
        <v>48</v>
      </c>
      <c r="B17" s="17" t="s">
        <v>19</v>
      </c>
      <c r="C17" s="18">
        <v>2</v>
      </c>
      <c r="D17" s="18">
        <v>3</v>
      </c>
      <c r="E17" s="19">
        <f t="shared" si="1"/>
        <v>66.66666666666666</v>
      </c>
    </row>
    <row r="18" spans="1:5" ht="24.75" customHeight="1">
      <c r="A18" s="16">
        <v>72</v>
      </c>
      <c r="B18" s="17" t="s">
        <v>20</v>
      </c>
      <c r="C18" s="18">
        <v>3167</v>
      </c>
      <c r="D18" s="18">
        <v>3044</v>
      </c>
      <c r="E18" s="19">
        <f t="shared" si="1"/>
        <v>104.04073587385018</v>
      </c>
    </row>
    <row r="19" spans="1:5" ht="31.5" customHeight="1">
      <c r="A19" s="20">
        <v>98</v>
      </c>
      <c r="B19" s="21" t="s">
        <v>21</v>
      </c>
      <c r="C19" s="22">
        <v>78</v>
      </c>
      <c r="D19" s="22">
        <v>150</v>
      </c>
      <c r="E19" s="19">
        <f t="shared" si="1"/>
        <v>52</v>
      </c>
    </row>
    <row r="20" spans="1:5" ht="24.75" customHeight="1">
      <c r="A20" s="16">
        <v>131</v>
      </c>
      <c r="B20" s="17" t="s">
        <v>22</v>
      </c>
      <c r="C20" s="18">
        <v>570</v>
      </c>
      <c r="D20" s="18">
        <v>143</v>
      </c>
      <c r="E20" s="19">
        <f t="shared" si="1"/>
        <v>398.60139860139856</v>
      </c>
    </row>
    <row r="21" spans="1:5" ht="31.5" customHeight="1">
      <c r="A21" s="20">
        <v>132</v>
      </c>
      <c r="B21" s="23" t="s">
        <v>23</v>
      </c>
      <c r="C21" s="22">
        <v>58</v>
      </c>
      <c r="D21" s="22">
        <v>77</v>
      </c>
      <c r="E21" s="19">
        <f t="shared" si="1"/>
        <v>75.32467532467533</v>
      </c>
    </row>
    <row r="22" spans="1:5" ht="24.75" customHeight="1">
      <c r="A22" s="16">
        <v>133</v>
      </c>
      <c r="B22" s="17" t="s">
        <v>24</v>
      </c>
      <c r="C22" s="18">
        <v>136</v>
      </c>
      <c r="D22" s="18">
        <v>65</v>
      </c>
      <c r="E22" s="19">
        <f t="shared" si="1"/>
        <v>209.23076923076925</v>
      </c>
    </row>
    <row r="23" spans="1:5" ht="24.75" customHeight="1">
      <c r="A23" s="16">
        <v>134</v>
      </c>
      <c r="B23" s="17" t="s">
        <v>25</v>
      </c>
      <c r="C23" s="18">
        <v>788</v>
      </c>
      <c r="D23" s="18">
        <v>0</v>
      </c>
      <c r="E23" s="19">
        <v>0</v>
      </c>
    </row>
    <row r="24" spans="1:5" ht="24.75" customHeight="1">
      <c r="A24" s="16">
        <v>135</v>
      </c>
      <c r="B24" s="17" t="s">
        <v>26</v>
      </c>
      <c r="C24" s="18">
        <v>32</v>
      </c>
      <c r="D24" s="18">
        <v>0</v>
      </c>
      <c r="E24" s="19">
        <v>0</v>
      </c>
    </row>
    <row r="25" spans="1:5" ht="24.75" customHeight="1" thickBot="1">
      <c r="A25" s="24">
        <v>137</v>
      </c>
      <c r="B25" s="25" t="s">
        <v>27</v>
      </c>
      <c r="C25" s="26">
        <v>9232</v>
      </c>
      <c r="D25" s="26">
        <v>8126</v>
      </c>
      <c r="E25" s="19">
        <f>(C25/D25)*100</f>
        <v>113.61063253753385</v>
      </c>
    </row>
    <row r="26" spans="1:5" ht="27.75" customHeight="1" thickBot="1">
      <c r="A26" s="27"/>
      <c r="B26" s="28" t="s">
        <v>28</v>
      </c>
      <c r="C26" s="29">
        <f>SUM(C7:C25)</f>
        <v>19557</v>
      </c>
      <c r="D26" s="29">
        <f>SUM(D7:D25)</f>
        <v>19184</v>
      </c>
      <c r="E26" s="30">
        <f>(C26/D26)*100</f>
        <v>101.94432860717264</v>
      </c>
    </row>
    <row r="27" ht="26.25" customHeight="1"/>
    <row r="28" ht="26.25" customHeight="1"/>
    <row r="29" ht="26.25" customHeight="1"/>
    <row r="30" ht="13.5" customHeight="1"/>
  </sheetData>
  <printOptions horizontalCentered="1"/>
  <pageMargins left="0.71" right="0.34" top="0.984251968503937" bottom="0.5905511811023623" header="0.7874015748031497" footer="0.3937007874015748"/>
  <pageSetup horizontalDpi="300" verticalDpi="300" orientation="portrait" paperSize="9" r:id="rId1"/>
  <headerFooter alignWithMargins="0">
    <oddHeader>&amp;RTabuľka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Prehľad sledovaných výkonov ŠOD ÚBP SR za rok 1995 v porovnaní s rokom 1994</dc:title>
  <dc:subject/>
  <dc:creator>UBP Bratislava</dc:creator>
  <cp:keywords/>
  <dc:description/>
  <cp:lastModifiedBy>palik</cp:lastModifiedBy>
  <cp:lastPrinted>2002-04-08T08:27:36Z</cp:lastPrinted>
  <dcterms:created xsi:type="dcterms:W3CDTF">1999-01-08T09:52:51Z</dcterms:created>
  <dcterms:modified xsi:type="dcterms:W3CDTF">2002-04-23T11:47:28Z</dcterms:modified>
  <cp:category/>
  <cp:version/>
  <cp:contentType/>
  <cp:contentStatus/>
</cp:coreProperties>
</file>