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íloha č.1" sheetId="1" r:id="rId1"/>
    <sheet name="príloha č.2" sheetId="2" r:id="rId2"/>
    <sheet name="príloha č.6" sheetId="3" r:id="rId3"/>
    <sheet name="príloha č.7" sheetId="4" r:id="rId4"/>
  </sheets>
  <definedNames/>
  <calcPr fullCalcOnLoad="1"/>
</workbook>
</file>

<file path=xl/sharedStrings.xml><?xml version="1.0" encoding="utf-8"?>
<sst xmlns="http://schemas.openxmlformats.org/spreadsheetml/2006/main" count="137" uniqueCount="110">
  <si>
    <t>Finančné prostriedky</t>
  </si>
  <si>
    <t>Rok 1997</t>
  </si>
  <si>
    <t>Rok 1998</t>
  </si>
  <si>
    <t>Rok 1999</t>
  </si>
  <si>
    <t>Rok 2000</t>
  </si>
  <si>
    <t>Rok 2001</t>
  </si>
  <si>
    <t>skutočnosť</t>
  </si>
  <si>
    <t>návrh</t>
  </si>
  <si>
    <t>A. Finančné prostriedky účelovo určené v zákone</t>
  </si>
  <si>
    <t xml:space="preserve">    o štátnom rozpočte:</t>
  </si>
  <si>
    <t>1. Ministerstvo školstva SR:</t>
  </si>
  <si>
    <t>a) zabezpečenie úloh štátnej športovej reprezentácie SR</t>
  </si>
  <si>
    <t>b) dotácie pre občianske združenia a TV organizácie</t>
  </si>
  <si>
    <t xml:space="preserve">    na úlohy v oblasti telesnej kultúry</t>
  </si>
  <si>
    <t>c) činnosť horských služieb</t>
  </si>
  <si>
    <t>2. Štátny fond telesnej kultúry</t>
  </si>
  <si>
    <t>Spolu - účelovo určené finančné prostriedky</t>
  </si>
  <si>
    <t>B. Finančné prostriedky zo štátneho rozpočtu - ostatné:</t>
  </si>
  <si>
    <t>a) Centrum akademického športu</t>
  </si>
  <si>
    <t>b) tovary a ďalšie služby</t>
  </si>
  <si>
    <t>c) kapitálové výdavky</t>
  </si>
  <si>
    <t>d) mimorozpočtové prostriedky</t>
  </si>
  <si>
    <t>2. Ministerstvo vnútra SR - Stredisko štátnej športovej reprezentácie</t>
  </si>
  <si>
    <t>3. Ministerstvo obrany SR:</t>
  </si>
  <si>
    <t>a) AŠK Dukla Banská Bystrica a AŠK Dukla Trenčín</t>
  </si>
  <si>
    <t>b) Futbalový klub Dukla B. Bystrica a Hokejový klub Dukla Trenčín</t>
  </si>
  <si>
    <t>Spolu - ostatné finančné prostriedky</t>
  </si>
  <si>
    <t>Spolu - štátny rozpočet</t>
  </si>
  <si>
    <t>Spolu - výťažky z lotérií a iných podobných hier</t>
  </si>
  <si>
    <t>(Štátny fond telesnej kultúry a Ministerstvo školstva SR)</t>
  </si>
  <si>
    <t>Spolu - finančné prostriedky z Fondu národného majetku</t>
  </si>
  <si>
    <t>na oblasť telesnej kultúry</t>
  </si>
  <si>
    <t>CELKOM</t>
  </si>
  <si>
    <t>Oddiel</t>
  </si>
  <si>
    <t>Paragraf</t>
  </si>
  <si>
    <t>Názov</t>
  </si>
  <si>
    <t>Rok</t>
  </si>
  <si>
    <t>Príjmy spolu</t>
  </si>
  <si>
    <t>Výdavky spolu</t>
  </si>
  <si>
    <t>z toho</t>
  </si>
  <si>
    <t>Bežné výdavky</t>
  </si>
  <si>
    <t>Kapitálové výddavky</t>
  </si>
  <si>
    <t>Mzdy, platy</t>
  </si>
  <si>
    <t>Poistné</t>
  </si>
  <si>
    <t>Tovary a ďalšie služby</t>
  </si>
  <si>
    <t>Bežné transfery</t>
  </si>
  <si>
    <t>Údržba</t>
  </si>
  <si>
    <t>01</t>
  </si>
  <si>
    <t>Základná a rekreačná telesná</t>
  </si>
  <si>
    <t>výchova a šport</t>
  </si>
  <si>
    <t>04</t>
  </si>
  <si>
    <t>Vrcholový šport</t>
  </si>
  <si>
    <t>09</t>
  </si>
  <si>
    <t>Ostatná činnosť v telovýchove</t>
  </si>
  <si>
    <t>a športe</t>
  </si>
  <si>
    <t>Telesná výchova a šport</t>
  </si>
  <si>
    <t>Vstupné údaje z výkazu Úč RO 2-04 - úhrny rozpočtov obcí SR v rokoch 1996 a 1997, MF SR - odbor financovania miestych</t>
  </si>
  <si>
    <t>samospráv, 1997 a 1998</t>
  </si>
  <si>
    <t>Na podporu telesnej výchovy a športu venovali obce v roku 1997 1,9% zo svojich rozpočtov. Medziročne vzrástli výdavky</t>
  </si>
  <si>
    <t>o 117,5 mil. Sk - 29,6%. Realizovali sa hlavne formou transferov - 50,7% a priamou investičnou činnosťou - 27%.</t>
  </si>
  <si>
    <t>Vývoj výdavkov v tomto oddieli bol nasledovný:</t>
  </si>
  <si>
    <t>1993 - 337,9 mil. Sk (z toho 114,3 mil. Sk na investície)</t>
  </si>
  <si>
    <t>1996 - 397,0 mil. Sk</t>
  </si>
  <si>
    <t>1994 - 260,0 mil. Sk (bez investícií)</t>
  </si>
  <si>
    <t>1997 - 514,5 mil. Sk</t>
  </si>
  <si>
    <t>1995 - 274,8 mil. Sk (bez investícií)</t>
  </si>
  <si>
    <t>1998 - 597,4 mil. Sk</t>
  </si>
  <si>
    <t>Zdroj finančných prostriedkov</t>
  </si>
  <si>
    <t>Skutočnosť</t>
  </si>
  <si>
    <t>Rozpočet</t>
  </si>
  <si>
    <t>Návrh</t>
  </si>
  <si>
    <t>rok 1999</t>
  </si>
  <si>
    <t>rok 2000</t>
  </si>
  <si>
    <t>rok 2001</t>
  </si>
  <si>
    <t>kap. Ministerstva školstva SR (bez lotérií)</t>
  </si>
  <si>
    <t>kap. Ministerstva obrany SR</t>
  </si>
  <si>
    <t>kap. Ministerstva vnútra SR</t>
  </si>
  <si>
    <t>Spolu - štátny rozpočet na šport</t>
  </si>
  <si>
    <t>Výťažky z lotérií a iných podobných hier</t>
  </si>
  <si>
    <t>CELKOM - výdavky na šport</t>
  </si>
  <si>
    <t>Štátny rozpočet SR</t>
  </si>
  <si>
    <t>% výdavkov na šport z celkového rozpočtu SR</t>
  </si>
  <si>
    <t>rozdiel chýbajúci k 0,5%, stanoveným v zákone</t>
  </si>
  <si>
    <t>Porovnanie percentuálneho podielu rozpočtu výdavkov na šport na celkovom rozpočte vybraných krajín:</t>
  </si>
  <si>
    <t>Krajina</t>
  </si>
  <si>
    <t>%</t>
  </si>
  <si>
    <t>Holandsko</t>
  </si>
  <si>
    <t>Francúzsko</t>
  </si>
  <si>
    <t>Fínsko</t>
  </si>
  <si>
    <t>Anglicko</t>
  </si>
  <si>
    <t>Belgicko</t>
  </si>
  <si>
    <t>Portugalsko</t>
  </si>
  <si>
    <t>Slovensko</t>
  </si>
  <si>
    <t>Plán</t>
  </si>
  <si>
    <t>rok 2002</t>
  </si>
  <si>
    <t>rok 2003</t>
  </si>
  <si>
    <t>rok 2004</t>
  </si>
  <si>
    <t>rok 2005</t>
  </si>
  <si>
    <t>rok 2006</t>
  </si>
  <si>
    <t>rok 2007</t>
  </si>
  <si>
    <t>rok 2008</t>
  </si>
  <si>
    <t>rok 2009</t>
  </si>
  <si>
    <t>rok 2010</t>
  </si>
  <si>
    <t>štátny rozpočet - spolu</t>
  </si>
  <si>
    <t>výťažky z lotérií a iných podobných hier</t>
  </si>
  <si>
    <t>rok 1992</t>
  </si>
  <si>
    <t>kap. školstva SR</t>
  </si>
  <si>
    <t>kap. športu ČSFR</t>
  </si>
  <si>
    <t>Pozn. Bez kap. obrany a kap. vnútra</t>
  </si>
  <si>
    <t>schvál. rozp.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</si>
</sst>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5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11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left"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30" xfId="0" applyFont="1" applyBorder="1" applyAlignment="1">
      <alignment/>
    </xf>
    <xf numFmtId="3" fontId="1" fillId="0" borderId="3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32" xfId="0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34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10" fontId="1" fillId="0" borderId="35" xfId="0" applyNumberFormat="1" applyFont="1" applyBorder="1" applyAlignment="1">
      <alignment/>
    </xf>
    <xf numFmtId="10" fontId="1" fillId="0" borderId="36" xfId="0" applyNumberFormat="1" applyFont="1" applyBorder="1" applyAlignment="1">
      <alignment/>
    </xf>
    <xf numFmtId="10" fontId="1" fillId="0" borderId="37" xfId="0" applyNumberFormat="1" applyFont="1" applyBorder="1" applyAlignment="1">
      <alignment/>
    </xf>
    <xf numFmtId="10" fontId="0" fillId="0" borderId="0" xfId="0" applyNumberFormat="1" applyAlignment="1">
      <alignment/>
    </xf>
    <xf numFmtId="0" fontId="1" fillId="0" borderId="38" xfId="0" applyFont="1" applyBorder="1" applyAlignment="1">
      <alignment horizontal="center"/>
    </xf>
    <xf numFmtId="10" fontId="0" fillId="0" borderId="39" xfId="0" applyNumberFormat="1" applyBorder="1" applyAlignment="1">
      <alignment/>
    </xf>
    <xf numFmtId="10" fontId="0" fillId="0" borderId="40" xfId="0" applyNumberFormat="1" applyBorder="1" applyAlignment="1">
      <alignment/>
    </xf>
    <xf numFmtId="0" fontId="1" fillId="0" borderId="41" xfId="0" applyFont="1" applyBorder="1" applyAlignment="1">
      <alignment/>
    </xf>
    <xf numFmtId="10" fontId="1" fillId="0" borderId="42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45" xfId="0" applyNumberForma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6.875" style="0" customWidth="1"/>
    <col min="2" max="6" width="13.25390625" style="0" customWidth="1"/>
  </cols>
  <sheetData>
    <row r="1" spans="1:6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ht="13.5" thickBot="1">
      <c r="A2" s="5"/>
      <c r="B2" s="6" t="s">
        <v>109</v>
      </c>
      <c r="C2" s="6" t="s">
        <v>109</v>
      </c>
      <c r="D2" s="7" t="s">
        <v>6</v>
      </c>
      <c r="E2" s="7" t="s">
        <v>6</v>
      </c>
      <c r="F2" s="8" t="s">
        <v>7</v>
      </c>
    </row>
    <row r="3" spans="1:6" ht="12.75">
      <c r="A3" s="1" t="s">
        <v>8</v>
      </c>
      <c r="B3" s="2"/>
      <c r="C3" s="3"/>
      <c r="D3" s="3"/>
      <c r="E3" s="3"/>
      <c r="F3" s="9"/>
    </row>
    <row r="4" spans="1:6" ht="12.75">
      <c r="A4" s="10" t="s">
        <v>9</v>
      </c>
      <c r="B4" s="11"/>
      <c r="C4" s="12"/>
      <c r="D4" s="12"/>
      <c r="E4" s="12"/>
      <c r="F4" s="13"/>
    </row>
    <row r="5" spans="1:6" ht="12.75">
      <c r="A5" s="14" t="s">
        <v>10</v>
      </c>
      <c r="B5" s="11"/>
      <c r="C5" s="12"/>
      <c r="D5" s="12"/>
      <c r="E5" s="12"/>
      <c r="F5" s="13"/>
    </row>
    <row r="6" spans="1:6" ht="12.75">
      <c r="A6" s="14" t="s">
        <v>11</v>
      </c>
      <c r="B6" s="15">
        <v>262000</v>
      </c>
      <c r="C6" s="16">
        <v>240600</v>
      </c>
      <c r="D6" s="16">
        <v>213600</v>
      </c>
      <c r="E6" s="16">
        <v>191790</v>
      </c>
      <c r="F6" s="17">
        <v>156834</v>
      </c>
    </row>
    <row r="7" spans="1:6" ht="12.75">
      <c r="A7" s="14" t="s">
        <v>12</v>
      </c>
      <c r="B7" s="15">
        <v>62060</v>
      </c>
      <c r="C7" s="16">
        <v>60000</v>
      </c>
      <c r="D7" s="16">
        <v>48700</v>
      </c>
      <c r="E7" s="16">
        <v>47700</v>
      </c>
      <c r="F7" s="17">
        <v>47700</v>
      </c>
    </row>
    <row r="8" spans="1:6" ht="12.75">
      <c r="A8" s="14" t="s">
        <v>13</v>
      </c>
      <c r="B8" s="15"/>
      <c r="C8" s="16"/>
      <c r="D8" s="16"/>
      <c r="E8" s="18"/>
      <c r="F8" s="13"/>
    </row>
    <row r="9" spans="1:6" ht="12.75">
      <c r="A9" s="14" t="s">
        <v>14</v>
      </c>
      <c r="B9" s="15">
        <v>21300</v>
      </c>
      <c r="C9" s="16">
        <v>20300</v>
      </c>
      <c r="D9" s="16">
        <v>20000</v>
      </c>
      <c r="E9" s="16">
        <v>18000</v>
      </c>
      <c r="F9" s="17">
        <v>18000</v>
      </c>
    </row>
    <row r="10" spans="1:6" ht="12.75">
      <c r="A10" s="14"/>
      <c r="B10" s="15"/>
      <c r="C10" s="16"/>
      <c r="D10" s="16"/>
      <c r="E10" s="18"/>
      <c r="F10" s="13"/>
    </row>
    <row r="11" spans="1:6" ht="12.75">
      <c r="A11" s="14" t="s">
        <v>15</v>
      </c>
      <c r="B11" s="15">
        <v>18000</v>
      </c>
      <c r="C11" s="16">
        <v>18000</v>
      </c>
      <c r="D11" s="16">
        <v>12578</v>
      </c>
      <c r="E11" s="16">
        <v>15233</v>
      </c>
      <c r="F11" s="13">
        <v>0</v>
      </c>
    </row>
    <row r="12" spans="1:6" ht="12.75">
      <c r="A12" s="14"/>
      <c r="B12" s="15"/>
      <c r="C12" s="16"/>
      <c r="D12" s="16"/>
      <c r="E12" s="16"/>
      <c r="F12" s="13"/>
    </row>
    <row r="13" spans="1:6" ht="12.75">
      <c r="A13" s="10" t="s">
        <v>16</v>
      </c>
      <c r="B13" s="19">
        <f>SUM(B6:B12)</f>
        <v>363360</v>
      </c>
      <c r="C13" s="20">
        <f>SUM(C6:C12)</f>
        <v>338900</v>
      </c>
      <c r="D13" s="20">
        <f>SUM(D6:D12)</f>
        <v>294878</v>
      </c>
      <c r="E13" s="20">
        <f>SUM(E6:E12)</f>
        <v>272723</v>
      </c>
      <c r="F13" s="21">
        <f>SUM(F6:F12)</f>
        <v>222534</v>
      </c>
    </row>
    <row r="14" spans="1:6" ht="13.5" thickBot="1">
      <c r="A14" s="22"/>
      <c r="B14" s="23"/>
      <c r="C14" s="24"/>
      <c r="D14" s="24"/>
      <c r="E14" s="24"/>
      <c r="F14" s="25"/>
    </row>
    <row r="15" spans="1:6" ht="12.75">
      <c r="A15" s="1" t="s">
        <v>17</v>
      </c>
      <c r="B15" s="26"/>
      <c r="C15" s="27"/>
      <c r="D15" s="27"/>
      <c r="E15" s="27"/>
      <c r="F15" s="28"/>
    </row>
    <row r="16" spans="1:6" ht="12.75">
      <c r="A16" s="14" t="s">
        <v>10</v>
      </c>
      <c r="B16" s="29"/>
      <c r="C16" s="30"/>
      <c r="D16" s="30"/>
      <c r="E16" s="30"/>
      <c r="F16" s="31"/>
    </row>
    <row r="17" spans="1:6" ht="12.75">
      <c r="A17" s="14" t="s">
        <v>18</v>
      </c>
      <c r="B17" s="32">
        <v>13990</v>
      </c>
      <c r="C17" s="32">
        <v>16160</v>
      </c>
      <c r="D17" s="30">
        <v>14539</v>
      </c>
      <c r="E17" s="30">
        <v>14569</v>
      </c>
      <c r="F17" s="31">
        <v>15823</v>
      </c>
    </row>
    <row r="18" spans="1:6" ht="12.75">
      <c r="A18" s="14" t="s">
        <v>19</v>
      </c>
      <c r="B18" s="32">
        <v>3646</v>
      </c>
      <c r="C18" s="32">
        <v>25845</v>
      </c>
      <c r="D18" s="30">
        <v>29586</v>
      </c>
      <c r="E18" s="30">
        <v>29400</v>
      </c>
      <c r="F18" s="31">
        <v>29400</v>
      </c>
    </row>
    <row r="19" spans="1:6" ht="12.75">
      <c r="A19" s="14" t="s">
        <v>20</v>
      </c>
      <c r="B19" s="32"/>
      <c r="C19" s="32"/>
      <c r="D19" s="30">
        <v>16800</v>
      </c>
      <c r="E19" s="30">
        <v>0</v>
      </c>
      <c r="F19" s="31">
        <v>0</v>
      </c>
    </row>
    <row r="20" spans="1:6" ht="12.75">
      <c r="A20" s="14" t="s">
        <v>21</v>
      </c>
      <c r="B20" s="32"/>
      <c r="C20" s="32"/>
      <c r="D20" s="30">
        <v>37655</v>
      </c>
      <c r="E20" s="30">
        <v>14790</v>
      </c>
      <c r="F20" s="31">
        <v>0</v>
      </c>
    </row>
    <row r="21" spans="1:6" ht="12.75">
      <c r="A21" s="14"/>
      <c r="B21" s="29"/>
      <c r="C21" s="30"/>
      <c r="D21" s="30"/>
      <c r="E21" s="30"/>
      <c r="F21" s="31"/>
    </row>
    <row r="22" spans="1:6" ht="12.75">
      <c r="A22" s="14" t="s">
        <v>22</v>
      </c>
      <c r="B22" s="29">
        <v>38547</v>
      </c>
      <c r="C22" s="30">
        <v>36721</v>
      </c>
      <c r="D22" s="30">
        <v>40465</v>
      </c>
      <c r="E22" s="30">
        <v>38871</v>
      </c>
      <c r="F22" s="31">
        <v>38871</v>
      </c>
    </row>
    <row r="23" spans="1:6" ht="12.75">
      <c r="A23" s="14"/>
      <c r="B23" s="29"/>
      <c r="C23" s="30"/>
      <c r="D23" s="30"/>
      <c r="E23" s="30"/>
      <c r="F23" s="31"/>
    </row>
    <row r="24" spans="1:6" ht="12.75">
      <c r="A24" s="14" t="s">
        <v>23</v>
      </c>
      <c r="B24" s="29"/>
      <c r="C24" s="30"/>
      <c r="D24" s="30"/>
      <c r="E24" s="30"/>
      <c r="F24" s="31"/>
    </row>
    <row r="25" spans="1:6" ht="12.75">
      <c r="A25" s="33" t="s">
        <v>24</v>
      </c>
      <c r="B25" s="29">
        <v>88323</v>
      </c>
      <c r="C25" s="30">
        <v>99602</v>
      </c>
      <c r="D25" s="30">
        <v>103050</v>
      </c>
      <c r="E25" s="30">
        <v>116988</v>
      </c>
      <c r="F25" s="31">
        <v>116988</v>
      </c>
    </row>
    <row r="26" spans="1:6" ht="12.75">
      <c r="A26" s="14" t="s">
        <v>25</v>
      </c>
      <c r="B26" s="32"/>
      <c r="C26" s="32"/>
      <c r="D26" s="30">
        <v>30695</v>
      </c>
      <c r="E26" s="30">
        <v>29111</v>
      </c>
      <c r="F26" s="31">
        <v>25931</v>
      </c>
    </row>
    <row r="27" spans="1:6" ht="12.75">
      <c r="A27" s="14"/>
      <c r="B27" s="19"/>
      <c r="C27" s="20"/>
      <c r="D27" s="20"/>
      <c r="E27" s="20"/>
      <c r="F27" s="21"/>
    </row>
    <row r="28" spans="1:6" ht="12.75">
      <c r="A28" s="10" t="s">
        <v>26</v>
      </c>
      <c r="B28" s="19">
        <f>SUM(B17:B27)</f>
        <v>144506</v>
      </c>
      <c r="C28" s="20">
        <f>SUM(C17:C27)</f>
        <v>178328</v>
      </c>
      <c r="D28" s="20">
        <f>SUM(D17:D27)</f>
        <v>272790</v>
      </c>
      <c r="E28" s="20">
        <f>SUM(E17:E27)</f>
        <v>243729</v>
      </c>
      <c r="F28" s="21">
        <f>SUM(F17:F27)</f>
        <v>227013</v>
      </c>
    </row>
    <row r="29" spans="1:6" ht="13.5" thickBot="1">
      <c r="A29" s="34"/>
      <c r="B29" s="23"/>
      <c r="C29" s="24"/>
      <c r="D29" s="24"/>
      <c r="E29" s="24"/>
      <c r="F29" s="25"/>
    </row>
    <row r="30" spans="1:6" ht="12.75">
      <c r="A30" s="1" t="s">
        <v>27</v>
      </c>
      <c r="B30" s="26">
        <v>507866</v>
      </c>
      <c r="C30" s="27">
        <v>517228</v>
      </c>
      <c r="D30" s="27">
        <v>567668</v>
      </c>
      <c r="E30" s="27">
        <v>516452</v>
      </c>
      <c r="F30" s="28">
        <v>449547</v>
      </c>
    </row>
    <row r="31" spans="1:6" ht="13.5" thickBot="1">
      <c r="A31" s="34"/>
      <c r="B31" s="23"/>
      <c r="C31" s="24"/>
      <c r="D31" s="24"/>
      <c r="E31" s="24"/>
      <c r="F31" s="25"/>
    </row>
    <row r="32" spans="1:6" ht="12.75">
      <c r="A32" s="1" t="s">
        <v>28</v>
      </c>
      <c r="B32" s="26">
        <v>435633</v>
      </c>
      <c r="C32" s="27">
        <v>248093</v>
      </c>
      <c r="D32" s="27">
        <v>424694</v>
      </c>
      <c r="E32" s="27">
        <v>448844</v>
      </c>
      <c r="F32" s="28">
        <v>525000</v>
      </c>
    </row>
    <row r="33" spans="1:6" ht="13.5" thickBot="1">
      <c r="A33" s="22" t="s">
        <v>29</v>
      </c>
      <c r="B33" s="35"/>
      <c r="C33" s="36"/>
      <c r="D33" s="36"/>
      <c r="E33" s="37"/>
      <c r="F33" s="25"/>
    </row>
    <row r="34" spans="1:6" ht="12.75">
      <c r="A34" s="10" t="s">
        <v>30</v>
      </c>
      <c r="B34" s="19">
        <v>230000</v>
      </c>
      <c r="C34" s="20">
        <v>40000</v>
      </c>
      <c r="D34" s="20">
        <v>0</v>
      </c>
      <c r="E34" s="38">
        <v>0</v>
      </c>
      <c r="F34" s="21">
        <v>0</v>
      </c>
    </row>
    <row r="35" spans="1:6" ht="13.5" thickBot="1">
      <c r="A35" s="10" t="s">
        <v>31</v>
      </c>
      <c r="B35" s="15"/>
      <c r="C35" s="16"/>
      <c r="D35" s="16"/>
      <c r="E35" s="18"/>
      <c r="F35" s="21"/>
    </row>
    <row r="36" spans="1:6" ht="12.75">
      <c r="A36" s="1" t="s">
        <v>32</v>
      </c>
      <c r="B36" s="26">
        <f>SUM(B30:B35)</f>
        <v>1173499</v>
      </c>
      <c r="C36" s="27">
        <f>SUM(C30:C35)</f>
        <v>805321</v>
      </c>
      <c r="D36" s="27">
        <f>SUM(D30:D35)</f>
        <v>992362</v>
      </c>
      <c r="E36" s="27">
        <f>SUM(E30:E35)</f>
        <v>965296</v>
      </c>
      <c r="F36" s="28">
        <f>SUM(F30:F35)</f>
        <v>974547</v>
      </c>
    </row>
    <row r="37" spans="1:6" ht="13.5" thickBot="1">
      <c r="A37" s="22"/>
      <c r="B37" s="23"/>
      <c r="C37" s="24"/>
      <c r="D37" s="24"/>
      <c r="E37" s="24"/>
      <c r="F37" s="39"/>
    </row>
    <row r="38" spans="1:6" ht="12.75">
      <c r="A38" s="40"/>
      <c r="B38" s="40"/>
      <c r="C38" s="40"/>
      <c r="D38" s="40"/>
      <c r="E38" s="40"/>
      <c r="F38" s="40"/>
    </row>
    <row r="39" spans="1:6" ht="12.75">
      <c r="A39" s="40"/>
      <c r="B39" s="40"/>
      <c r="C39" s="40"/>
      <c r="D39" s="40"/>
      <c r="E39" s="40"/>
      <c r="F39" s="40"/>
    </row>
  </sheetData>
  <printOptions/>
  <pageMargins left="0.7874015748031497" right="0.3937007874015748" top="1.3779527559055118" bottom="0.3937007874015748" header="0.5118110236220472" footer="0.31496062992125984"/>
  <pageSetup horizontalDpi="600" verticalDpi="600" orientation="landscape" paperSize="9" r:id="rId1"/>
  <headerFooter alignWithMargins="0">
    <oddHeader>&amp;C&amp;"Arial CE,Tučné"
Finančné prostriedky zo štátneho rozpočtu SR a z výťažkov lotérií a iných podobných hier na oblasť telesnej kultúry
&amp;"Arial CE,Normálne"(v tis. Sk)&amp;RPríloha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A7"/>
    </sheetView>
  </sheetViews>
  <sheetFormatPr defaultColWidth="9.00390625" defaultRowHeight="12.75"/>
  <cols>
    <col min="1" max="1" width="3.25390625" style="0" customWidth="1"/>
    <col min="2" max="2" width="3.375" style="0" customWidth="1"/>
    <col min="3" max="3" width="25.25390625" style="0" customWidth="1"/>
    <col min="4" max="4" width="7.25390625" style="0" customWidth="1"/>
    <col min="5" max="5" width="6.625" style="0" customWidth="1"/>
    <col min="6" max="6" width="6.875" style="0" customWidth="1"/>
    <col min="7" max="8" width="7.125" style="0" customWidth="1"/>
    <col min="9" max="9" width="6.875" style="0" customWidth="1"/>
    <col min="10" max="10" width="7.125" style="0" customWidth="1"/>
    <col min="11" max="11" width="7.375" style="0" customWidth="1"/>
    <col min="12" max="12" width="6.75390625" style="0" customWidth="1"/>
    <col min="13" max="13" width="6.875" style="0" customWidth="1"/>
  </cols>
  <sheetData>
    <row r="1" spans="1:13" ht="12.75">
      <c r="A1" s="117" t="s">
        <v>33</v>
      </c>
      <c r="B1" s="120" t="s">
        <v>34</v>
      </c>
      <c r="C1" s="121" t="s">
        <v>35</v>
      </c>
      <c r="D1" s="121" t="s">
        <v>36</v>
      </c>
      <c r="E1" s="120" t="s">
        <v>37</v>
      </c>
      <c r="F1" s="120" t="s">
        <v>38</v>
      </c>
      <c r="G1" s="121" t="s">
        <v>39</v>
      </c>
      <c r="H1" s="121"/>
      <c r="I1" s="121"/>
      <c r="J1" s="121"/>
      <c r="K1" s="121"/>
      <c r="L1" s="121"/>
      <c r="M1" s="123"/>
    </row>
    <row r="2" spans="1:13" ht="12.75">
      <c r="A2" s="118"/>
      <c r="B2" s="115"/>
      <c r="C2" s="112"/>
      <c r="D2" s="112"/>
      <c r="E2" s="115"/>
      <c r="F2" s="115"/>
      <c r="G2" s="115" t="s">
        <v>40</v>
      </c>
      <c r="H2" s="112" t="s">
        <v>39</v>
      </c>
      <c r="I2" s="112"/>
      <c r="J2" s="112"/>
      <c r="K2" s="112"/>
      <c r="L2" s="112"/>
      <c r="M2" s="113" t="s">
        <v>41</v>
      </c>
    </row>
    <row r="3" spans="1:13" ht="12.75">
      <c r="A3" s="118"/>
      <c r="B3" s="115"/>
      <c r="C3" s="112"/>
      <c r="D3" s="112"/>
      <c r="E3" s="115"/>
      <c r="F3" s="115"/>
      <c r="G3" s="115"/>
      <c r="H3" s="115" t="s">
        <v>42</v>
      </c>
      <c r="I3" s="115" t="s">
        <v>43</v>
      </c>
      <c r="J3" s="115" t="s">
        <v>44</v>
      </c>
      <c r="K3" s="41" t="s">
        <v>39</v>
      </c>
      <c r="L3" s="115" t="s">
        <v>45</v>
      </c>
      <c r="M3" s="113"/>
    </row>
    <row r="4" spans="1:13" ht="12.75">
      <c r="A4" s="118"/>
      <c r="B4" s="115"/>
      <c r="C4" s="112"/>
      <c r="D4" s="112"/>
      <c r="E4" s="115"/>
      <c r="F4" s="115"/>
      <c r="G4" s="115"/>
      <c r="H4" s="115"/>
      <c r="I4" s="115"/>
      <c r="J4" s="115"/>
      <c r="K4" s="115" t="s">
        <v>46</v>
      </c>
      <c r="L4" s="115"/>
      <c r="M4" s="113"/>
    </row>
    <row r="5" spans="1:13" ht="12.75">
      <c r="A5" s="118"/>
      <c r="B5" s="115"/>
      <c r="C5" s="112"/>
      <c r="D5" s="112"/>
      <c r="E5" s="115"/>
      <c r="F5" s="115"/>
      <c r="G5" s="115"/>
      <c r="H5" s="115"/>
      <c r="I5" s="115"/>
      <c r="J5" s="115"/>
      <c r="K5" s="115"/>
      <c r="L5" s="115"/>
      <c r="M5" s="113"/>
    </row>
    <row r="6" spans="1:13" ht="12.75">
      <c r="A6" s="118"/>
      <c r="B6" s="115"/>
      <c r="C6" s="112"/>
      <c r="D6" s="112"/>
      <c r="E6" s="115"/>
      <c r="F6" s="115"/>
      <c r="G6" s="115"/>
      <c r="H6" s="115"/>
      <c r="I6" s="115"/>
      <c r="J6" s="115"/>
      <c r="K6" s="115"/>
      <c r="L6" s="115"/>
      <c r="M6" s="113"/>
    </row>
    <row r="7" spans="1:13" ht="13.5" thickBot="1">
      <c r="A7" s="119"/>
      <c r="B7" s="116"/>
      <c r="C7" s="122"/>
      <c r="D7" s="122"/>
      <c r="E7" s="116"/>
      <c r="F7" s="116"/>
      <c r="G7" s="116"/>
      <c r="H7" s="116"/>
      <c r="I7" s="116"/>
      <c r="J7" s="116"/>
      <c r="K7" s="116"/>
      <c r="L7" s="116"/>
      <c r="M7" s="114"/>
    </row>
    <row r="8" spans="1:13" ht="12.75">
      <c r="A8" s="42">
        <v>41</v>
      </c>
      <c r="B8" s="43" t="s">
        <v>47</v>
      </c>
      <c r="C8" s="18" t="s">
        <v>48</v>
      </c>
      <c r="D8" s="44">
        <v>1996</v>
      </c>
      <c r="E8" s="45">
        <v>7</v>
      </c>
      <c r="F8" s="45">
        <v>328.5</v>
      </c>
      <c r="G8" s="45">
        <v>270.7</v>
      </c>
      <c r="H8" s="45">
        <v>5.4</v>
      </c>
      <c r="I8" s="45">
        <v>2</v>
      </c>
      <c r="J8" s="45">
        <v>74.5</v>
      </c>
      <c r="K8" s="45">
        <v>15.5</v>
      </c>
      <c r="L8" s="45">
        <v>188.8</v>
      </c>
      <c r="M8" s="46">
        <v>57.7</v>
      </c>
    </row>
    <row r="9" spans="1:13" ht="12.75">
      <c r="A9" s="47"/>
      <c r="B9" s="48"/>
      <c r="C9" s="48" t="s">
        <v>49</v>
      </c>
      <c r="D9" s="49">
        <v>1997</v>
      </c>
      <c r="E9" s="50">
        <v>5.8</v>
      </c>
      <c r="F9" s="50">
        <v>433.8</v>
      </c>
      <c r="G9" s="50">
        <v>305.4</v>
      </c>
      <c r="H9" s="50">
        <v>5.6</v>
      </c>
      <c r="I9" s="50">
        <v>1.9</v>
      </c>
      <c r="J9" s="50">
        <v>83.5</v>
      </c>
      <c r="K9" s="50">
        <v>21.7</v>
      </c>
      <c r="L9" s="50">
        <v>214.4</v>
      </c>
      <c r="M9" s="51">
        <v>128.4</v>
      </c>
    </row>
    <row r="10" spans="1:13" ht="12.75">
      <c r="A10" s="52">
        <v>41</v>
      </c>
      <c r="B10" s="53" t="s">
        <v>50</v>
      </c>
      <c r="C10" s="54" t="s">
        <v>51</v>
      </c>
      <c r="D10" s="49">
        <v>1996</v>
      </c>
      <c r="E10" s="50">
        <v>0</v>
      </c>
      <c r="F10" s="50">
        <v>31.2</v>
      </c>
      <c r="G10" s="50">
        <v>30.1</v>
      </c>
      <c r="H10" s="50">
        <v>0.2</v>
      </c>
      <c r="I10" s="50">
        <v>0</v>
      </c>
      <c r="J10" s="50">
        <v>6.6</v>
      </c>
      <c r="K10" s="50">
        <v>0.6</v>
      </c>
      <c r="L10" s="50">
        <v>23.3</v>
      </c>
      <c r="M10" s="51">
        <v>1.1</v>
      </c>
    </row>
    <row r="11" spans="1:13" ht="12.75">
      <c r="A11" s="47"/>
      <c r="B11" s="48"/>
      <c r="C11" s="48"/>
      <c r="D11" s="49">
        <v>1997</v>
      </c>
      <c r="E11" s="50">
        <v>0.2</v>
      </c>
      <c r="F11" s="50">
        <v>26.9</v>
      </c>
      <c r="G11" s="50">
        <v>25.3</v>
      </c>
      <c r="H11" s="50">
        <v>0.2</v>
      </c>
      <c r="I11" s="50">
        <v>0.1</v>
      </c>
      <c r="J11" s="50">
        <v>5.8</v>
      </c>
      <c r="K11" s="50">
        <v>0.7</v>
      </c>
      <c r="L11" s="50">
        <v>19.2</v>
      </c>
      <c r="M11" s="51">
        <v>1.6</v>
      </c>
    </row>
    <row r="12" spans="1:13" ht="12.75">
      <c r="A12" s="52">
        <v>41</v>
      </c>
      <c r="B12" s="53" t="s">
        <v>52</v>
      </c>
      <c r="C12" s="54" t="s">
        <v>53</v>
      </c>
      <c r="D12" s="49">
        <v>1996</v>
      </c>
      <c r="E12" s="50">
        <v>0.6</v>
      </c>
      <c r="F12" s="50">
        <v>35.9</v>
      </c>
      <c r="G12" s="50">
        <v>27.1</v>
      </c>
      <c r="H12" s="50">
        <v>0.3</v>
      </c>
      <c r="I12" s="50">
        <v>0</v>
      </c>
      <c r="J12" s="50">
        <v>8.5</v>
      </c>
      <c r="K12" s="50">
        <v>2.2</v>
      </c>
      <c r="L12" s="50">
        <v>18.3</v>
      </c>
      <c r="M12" s="51">
        <v>8.1</v>
      </c>
    </row>
    <row r="13" spans="1:13" ht="13.5" thickBot="1">
      <c r="A13" s="42"/>
      <c r="B13" s="18"/>
      <c r="C13" s="18" t="s">
        <v>54</v>
      </c>
      <c r="D13" s="54">
        <v>1997</v>
      </c>
      <c r="E13" s="55">
        <v>0.8</v>
      </c>
      <c r="F13" s="55">
        <v>52.3</v>
      </c>
      <c r="G13" s="55">
        <v>40.8</v>
      </c>
      <c r="H13" s="55">
        <v>0.4</v>
      </c>
      <c r="I13" s="55">
        <v>0.1</v>
      </c>
      <c r="J13" s="55">
        <v>13</v>
      </c>
      <c r="K13" s="55">
        <v>3.3</v>
      </c>
      <c r="L13" s="55">
        <v>27.3</v>
      </c>
      <c r="M13" s="56">
        <v>8.8</v>
      </c>
    </row>
    <row r="14" spans="1:13" ht="12.75">
      <c r="A14" s="57">
        <v>41</v>
      </c>
      <c r="B14" s="58"/>
      <c r="C14" s="58" t="s">
        <v>55</v>
      </c>
      <c r="D14" s="59">
        <v>1996</v>
      </c>
      <c r="E14" s="60">
        <v>7.7</v>
      </c>
      <c r="F14" s="60">
        <v>397</v>
      </c>
      <c r="G14" s="60">
        <v>329.3</v>
      </c>
      <c r="H14" s="60">
        <v>5.9</v>
      </c>
      <c r="I14" s="60">
        <v>2.1</v>
      </c>
      <c r="J14" s="60">
        <v>89.8</v>
      </c>
      <c r="K14" s="60">
        <v>18.4</v>
      </c>
      <c r="L14" s="60">
        <v>231.5</v>
      </c>
      <c r="M14" s="61">
        <v>67</v>
      </c>
    </row>
    <row r="15" spans="1:13" ht="13.5" thickBot="1">
      <c r="A15" s="62"/>
      <c r="B15" s="63"/>
      <c r="C15" s="63"/>
      <c r="D15" s="64">
        <v>1997</v>
      </c>
      <c r="E15" s="65">
        <v>6.9</v>
      </c>
      <c r="F15" s="65">
        <v>514.5</v>
      </c>
      <c r="G15" s="65">
        <v>373</v>
      </c>
      <c r="H15" s="65">
        <v>6.3</v>
      </c>
      <c r="I15" s="65">
        <v>2.1</v>
      </c>
      <c r="J15" s="65">
        <v>103.5</v>
      </c>
      <c r="K15" s="65">
        <v>25.7</v>
      </c>
      <c r="L15" s="65">
        <v>261.1</v>
      </c>
      <c r="M15" s="66">
        <v>138.8</v>
      </c>
    </row>
    <row r="16" spans="5:13" ht="12.75">
      <c r="E16" s="67"/>
      <c r="F16" s="67"/>
      <c r="G16" s="67"/>
      <c r="H16" s="67"/>
      <c r="I16" s="67"/>
      <c r="J16" s="67"/>
      <c r="K16" s="67"/>
      <c r="L16" s="67"/>
      <c r="M16" s="67"/>
    </row>
    <row r="17" ht="12.75">
      <c r="A17" t="s">
        <v>56</v>
      </c>
    </row>
    <row r="18" ht="12.75">
      <c r="A18" t="s">
        <v>57</v>
      </c>
    </row>
    <row r="21" ht="12.75">
      <c r="A21" t="s">
        <v>58</v>
      </c>
    </row>
    <row r="22" ht="12.75">
      <c r="A22" t="s">
        <v>59</v>
      </c>
    </row>
    <row r="24" ht="12.75">
      <c r="A24" t="s">
        <v>60</v>
      </c>
    </row>
    <row r="26" spans="1:7" ht="12.75">
      <c r="A26" t="s">
        <v>61</v>
      </c>
      <c r="G26" t="s">
        <v>62</v>
      </c>
    </row>
    <row r="27" spans="1:7" ht="12.75">
      <c r="A27" t="s">
        <v>63</v>
      </c>
      <c r="G27" t="s">
        <v>64</v>
      </c>
    </row>
    <row r="28" spans="1:7" ht="12.75">
      <c r="A28" t="s">
        <v>65</v>
      </c>
      <c r="G28" t="s">
        <v>66</v>
      </c>
    </row>
  </sheetData>
  <mergeCells count="15">
    <mergeCell ref="E1:E7"/>
    <mergeCell ref="F1:F7"/>
    <mergeCell ref="G1:M1"/>
    <mergeCell ref="G2:G7"/>
    <mergeCell ref="A1:A7"/>
    <mergeCell ref="B1:B7"/>
    <mergeCell ref="C1:C7"/>
    <mergeCell ref="D1:D7"/>
    <mergeCell ref="H2:L2"/>
    <mergeCell ref="M2:M7"/>
    <mergeCell ref="H3:H7"/>
    <mergeCell ref="I3:I7"/>
    <mergeCell ref="J3:J7"/>
    <mergeCell ref="L3:L7"/>
    <mergeCell ref="K4:K7"/>
  </mergeCells>
  <printOptions/>
  <pageMargins left="0.7874015748031497" right="0.3937007874015748" top="1.5748031496062993" bottom="0.3937007874015748" header="0.5118110236220472" footer="0.5118110236220472"/>
  <pageSetup horizontalDpi="600" verticalDpi="600" orientation="landscape" paperSize="9" r:id="rId1"/>
  <headerFooter alignWithMargins="0">
    <oddHeader>&amp;C
&amp;"Arial CE,Tučné"Príjmy a výdavky rozpočtov obcí na telesnú výchovu a šport
&amp;"Arial CE,Normálne"(v mil. Sk)&amp;RPríloha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9.00390625" defaultRowHeight="12.75"/>
  <cols>
    <col min="1" max="1" width="51.75390625" style="0" customWidth="1"/>
    <col min="2" max="4" width="11.75390625" style="0" customWidth="1"/>
  </cols>
  <sheetData>
    <row r="1" spans="1:4" ht="12.75">
      <c r="A1" s="68" t="s">
        <v>67</v>
      </c>
      <c r="B1" s="2" t="s">
        <v>68</v>
      </c>
      <c r="C1" s="2" t="s">
        <v>69</v>
      </c>
      <c r="D1" s="4" t="s">
        <v>70</v>
      </c>
    </row>
    <row r="2" spans="1:4" ht="13.5" thickBot="1">
      <c r="A2" s="22"/>
      <c r="B2" s="6" t="s">
        <v>71</v>
      </c>
      <c r="C2" s="6" t="s">
        <v>72</v>
      </c>
      <c r="D2" s="8" t="s">
        <v>73</v>
      </c>
    </row>
    <row r="3" spans="1:4" ht="12.75">
      <c r="A3" s="69" t="s">
        <v>74</v>
      </c>
      <c r="B3" s="70">
        <v>393458</v>
      </c>
      <c r="C3" s="71">
        <v>331482</v>
      </c>
      <c r="D3" s="72">
        <v>267757</v>
      </c>
    </row>
    <row r="4" spans="1:4" ht="12.75">
      <c r="A4" s="73" t="s">
        <v>75</v>
      </c>
      <c r="B4" s="74">
        <v>133745</v>
      </c>
      <c r="C4" s="75">
        <v>146099</v>
      </c>
      <c r="D4" s="76">
        <v>142919</v>
      </c>
    </row>
    <row r="5" spans="1:4" ht="12.75">
      <c r="A5" s="73" t="s">
        <v>76</v>
      </c>
      <c r="B5" s="74">
        <v>40465</v>
      </c>
      <c r="C5" s="75">
        <v>38871</v>
      </c>
      <c r="D5" s="76">
        <v>38871</v>
      </c>
    </row>
    <row r="6" spans="1:4" ht="12.75">
      <c r="A6" s="77" t="s">
        <v>77</v>
      </c>
      <c r="B6" s="78">
        <f>SUM(B3:B5)</f>
        <v>567668</v>
      </c>
      <c r="C6" s="79">
        <f>SUM(C3:C5)</f>
        <v>516452</v>
      </c>
      <c r="D6" s="80">
        <f>SUM(D3:D5)</f>
        <v>449547</v>
      </c>
    </row>
    <row r="7" spans="1:4" ht="13.5" thickBot="1">
      <c r="A7" s="81" t="s">
        <v>78</v>
      </c>
      <c r="B7" s="82">
        <v>424694</v>
      </c>
      <c r="C7" s="83">
        <v>448844</v>
      </c>
      <c r="D7" s="84">
        <v>525000</v>
      </c>
    </row>
    <row r="8" spans="1:4" ht="13.5" thickBot="1">
      <c r="A8" s="85" t="s">
        <v>79</v>
      </c>
      <c r="B8" s="86">
        <f>SUM(B6:B7)</f>
        <v>992362</v>
      </c>
      <c r="C8" s="87">
        <f>SUM(C6:C7)</f>
        <v>965296</v>
      </c>
      <c r="D8" s="88">
        <f>SUM(D6:D7)</f>
        <v>974547</v>
      </c>
    </row>
    <row r="9" spans="1:4" ht="13.5" thickBot="1">
      <c r="A9" s="33" t="s">
        <v>80</v>
      </c>
      <c r="B9" s="15">
        <v>194900000</v>
      </c>
      <c r="C9" s="16">
        <v>201808761</v>
      </c>
      <c r="D9" s="17">
        <v>210686752</v>
      </c>
    </row>
    <row r="10" spans="1:4" ht="13.5" thickBot="1">
      <c r="A10" s="85" t="s">
        <v>81</v>
      </c>
      <c r="B10" s="89">
        <v>0.0051</v>
      </c>
      <c r="C10" s="90">
        <v>0.0048</v>
      </c>
      <c r="D10" s="91">
        <v>0.0046</v>
      </c>
    </row>
    <row r="11" spans="1:4" ht="13.5" thickBot="1">
      <c r="A11" s="85" t="s">
        <v>82</v>
      </c>
      <c r="B11" s="86">
        <v>17862</v>
      </c>
      <c r="C11" s="87">
        <v>-43748</v>
      </c>
      <c r="D11" s="88">
        <v>-78887</v>
      </c>
    </row>
    <row r="12" spans="2:4" ht="12.75">
      <c r="B12" s="92"/>
      <c r="C12" s="92"/>
      <c r="D12" s="92"/>
    </row>
    <row r="15" ht="12.75">
      <c r="A15" t="s">
        <v>83</v>
      </c>
    </row>
    <row r="16" ht="13.5" thickBot="1"/>
    <row r="17" spans="1:2" ht="13.5" thickBot="1">
      <c r="A17" s="85" t="s">
        <v>84</v>
      </c>
      <c r="B17" s="93" t="s">
        <v>85</v>
      </c>
    </row>
    <row r="18" spans="1:2" ht="12.75">
      <c r="A18" s="69" t="s">
        <v>86</v>
      </c>
      <c r="B18" s="94">
        <v>0.022</v>
      </c>
    </row>
    <row r="19" spans="1:2" ht="12.75">
      <c r="A19" s="73" t="s">
        <v>87</v>
      </c>
      <c r="B19" s="95">
        <v>0.019</v>
      </c>
    </row>
    <row r="20" spans="1:2" ht="12.75">
      <c r="A20" s="73" t="s">
        <v>88</v>
      </c>
      <c r="B20" s="95">
        <v>0.017</v>
      </c>
    </row>
    <row r="21" spans="1:2" ht="12.75">
      <c r="A21" s="73" t="s">
        <v>89</v>
      </c>
      <c r="B21" s="95">
        <v>0.015</v>
      </c>
    </row>
    <row r="22" spans="1:2" ht="12.75">
      <c r="A22" s="73" t="s">
        <v>90</v>
      </c>
      <c r="B22" s="95">
        <v>0.015</v>
      </c>
    </row>
    <row r="23" spans="1:2" ht="12.75">
      <c r="A23" s="73" t="s">
        <v>91</v>
      </c>
      <c r="B23" s="95">
        <v>0.011</v>
      </c>
    </row>
    <row r="24" spans="1:2" ht="13.5" thickBot="1">
      <c r="A24" s="96" t="s">
        <v>92</v>
      </c>
      <c r="B24" s="97">
        <v>0.0048</v>
      </c>
    </row>
    <row r="25" ht="12.75">
      <c r="B25" s="92"/>
    </row>
  </sheetData>
  <printOptions horizontalCentered="1"/>
  <pageMargins left="0.3937007874015748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&amp;C
P e r c e n t u á l n y    p o d i e l
rozpočtu výdavkov na šport z centrálnych zdrojov na celkovom rozpočte krajiny
(v tis. Sk)&amp;RPríloha č.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2.75"/>
  <cols>
    <col min="1" max="1" width="37.25390625" style="0" customWidth="1"/>
    <col min="2" max="2" width="10.25390625" style="0" customWidth="1"/>
  </cols>
  <sheetData>
    <row r="1" spans="1:12" ht="12.75">
      <c r="A1" s="1" t="s">
        <v>67</v>
      </c>
      <c r="B1" s="2" t="s">
        <v>69</v>
      </c>
      <c r="C1" s="3" t="s">
        <v>70</v>
      </c>
      <c r="D1" s="3" t="s">
        <v>93</v>
      </c>
      <c r="E1" s="3" t="s">
        <v>93</v>
      </c>
      <c r="F1" s="3" t="s">
        <v>93</v>
      </c>
      <c r="G1" s="3" t="s">
        <v>93</v>
      </c>
      <c r="H1" s="3" t="s">
        <v>93</v>
      </c>
      <c r="I1" s="3" t="s">
        <v>93</v>
      </c>
      <c r="J1" s="3" t="s">
        <v>93</v>
      </c>
      <c r="K1" s="3" t="s">
        <v>93</v>
      </c>
      <c r="L1" s="4" t="s">
        <v>93</v>
      </c>
    </row>
    <row r="2" spans="1:12" ht="13.5" thickBot="1">
      <c r="A2" s="22"/>
      <c r="B2" s="6" t="s">
        <v>72</v>
      </c>
      <c r="C2" s="7" t="s">
        <v>73</v>
      </c>
      <c r="D2" s="7" t="s">
        <v>94</v>
      </c>
      <c r="E2" s="7" t="s">
        <v>95</v>
      </c>
      <c r="F2" s="7" t="s">
        <v>96</v>
      </c>
      <c r="G2" s="7" t="s">
        <v>97</v>
      </c>
      <c r="H2" s="7" t="s">
        <v>98</v>
      </c>
      <c r="I2" s="7" t="s">
        <v>99</v>
      </c>
      <c r="J2" s="7" t="s">
        <v>100</v>
      </c>
      <c r="K2" s="7" t="s">
        <v>101</v>
      </c>
      <c r="L2" s="8" t="s">
        <v>102</v>
      </c>
    </row>
    <row r="3" spans="1:12" ht="12.75">
      <c r="A3" s="69" t="s">
        <v>74</v>
      </c>
      <c r="B3" s="98">
        <v>331482</v>
      </c>
      <c r="C3" s="71">
        <v>267757</v>
      </c>
      <c r="D3" s="71">
        <v>300000</v>
      </c>
      <c r="E3" s="71">
        <v>330000</v>
      </c>
      <c r="F3" s="71">
        <v>360000</v>
      </c>
      <c r="G3" s="71">
        <v>350000</v>
      </c>
      <c r="H3" s="71">
        <v>340000</v>
      </c>
      <c r="I3" s="71">
        <v>330000</v>
      </c>
      <c r="J3" s="71">
        <v>320000</v>
      </c>
      <c r="K3" s="71">
        <v>310000</v>
      </c>
      <c r="L3" s="72">
        <v>300000</v>
      </c>
    </row>
    <row r="4" spans="1:12" ht="12.75">
      <c r="A4" s="73" t="s">
        <v>75</v>
      </c>
      <c r="B4" s="99">
        <v>146099</v>
      </c>
      <c r="C4" s="75">
        <v>142919</v>
      </c>
      <c r="D4" s="75">
        <v>135000</v>
      </c>
      <c r="E4" s="75">
        <v>137500</v>
      </c>
      <c r="F4" s="75">
        <v>140000</v>
      </c>
      <c r="G4" s="75">
        <v>140000</v>
      </c>
      <c r="H4" s="75">
        <v>140000</v>
      </c>
      <c r="I4" s="75">
        <v>142500</v>
      </c>
      <c r="J4" s="75">
        <v>145000</v>
      </c>
      <c r="K4" s="75">
        <v>147500</v>
      </c>
      <c r="L4" s="76">
        <v>150000</v>
      </c>
    </row>
    <row r="5" spans="1:12" ht="12.75">
      <c r="A5" s="73" t="s">
        <v>76</v>
      </c>
      <c r="B5" s="99">
        <v>38871</v>
      </c>
      <c r="C5" s="75">
        <v>38871</v>
      </c>
      <c r="D5" s="75">
        <v>40000</v>
      </c>
      <c r="E5" s="75">
        <v>42500</v>
      </c>
      <c r="F5" s="75">
        <v>45000</v>
      </c>
      <c r="G5" s="75">
        <v>47500</v>
      </c>
      <c r="H5" s="75">
        <v>50000</v>
      </c>
      <c r="I5" s="75">
        <v>52500</v>
      </c>
      <c r="J5" s="75">
        <v>55000</v>
      </c>
      <c r="K5" s="75">
        <v>57500</v>
      </c>
      <c r="L5" s="76">
        <v>60000</v>
      </c>
    </row>
    <row r="6" spans="1:12" ht="12.75">
      <c r="A6" s="77" t="s">
        <v>103</v>
      </c>
      <c r="B6" s="100">
        <f aca="true" t="shared" si="0" ref="B6:L6">SUM(B3:B5)</f>
        <v>516452</v>
      </c>
      <c r="C6" s="101">
        <f t="shared" si="0"/>
        <v>449547</v>
      </c>
      <c r="D6" s="101">
        <f t="shared" si="0"/>
        <v>475000</v>
      </c>
      <c r="E6" s="101">
        <f t="shared" si="0"/>
        <v>510000</v>
      </c>
      <c r="F6" s="101">
        <f t="shared" si="0"/>
        <v>545000</v>
      </c>
      <c r="G6" s="101">
        <f t="shared" si="0"/>
        <v>537500</v>
      </c>
      <c r="H6" s="101">
        <f t="shared" si="0"/>
        <v>530000</v>
      </c>
      <c r="I6" s="101">
        <f t="shared" si="0"/>
        <v>525000</v>
      </c>
      <c r="J6" s="101">
        <f t="shared" si="0"/>
        <v>520000</v>
      </c>
      <c r="K6" s="101">
        <f t="shared" si="0"/>
        <v>515000</v>
      </c>
      <c r="L6" s="102">
        <f t="shared" si="0"/>
        <v>510000</v>
      </c>
    </row>
    <row r="7" spans="1:12" ht="13.5" thickBot="1">
      <c r="A7" s="81" t="s">
        <v>104</v>
      </c>
      <c r="B7" s="82">
        <v>448844</v>
      </c>
      <c r="C7" s="83">
        <v>525000</v>
      </c>
      <c r="D7" s="83">
        <v>525000</v>
      </c>
      <c r="E7" s="83">
        <v>550000</v>
      </c>
      <c r="F7" s="83">
        <v>575000</v>
      </c>
      <c r="G7" s="83">
        <v>600000</v>
      </c>
      <c r="H7" s="83">
        <v>625000</v>
      </c>
      <c r="I7" s="83">
        <v>650000</v>
      </c>
      <c r="J7" s="83">
        <v>675000</v>
      </c>
      <c r="K7" s="83">
        <v>700000</v>
      </c>
      <c r="L7" s="84">
        <v>725000</v>
      </c>
    </row>
    <row r="8" spans="1:12" ht="13.5" thickBot="1">
      <c r="A8" s="85" t="s">
        <v>79</v>
      </c>
      <c r="B8" s="86">
        <f aca="true" t="shared" si="1" ref="B8:L8">SUM(B6:B7)</f>
        <v>965296</v>
      </c>
      <c r="C8" s="87">
        <f t="shared" si="1"/>
        <v>974547</v>
      </c>
      <c r="D8" s="87">
        <f t="shared" si="1"/>
        <v>1000000</v>
      </c>
      <c r="E8" s="87">
        <f t="shared" si="1"/>
        <v>1060000</v>
      </c>
      <c r="F8" s="87">
        <f t="shared" si="1"/>
        <v>1120000</v>
      </c>
      <c r="G8" s="87">
        <f t="shared" si="1"/>
        <v>1137500</v>
      </c>
      <c r="H8" s="87">
        <f t="shared" si="1"/>
        <v>1155000</v>
      </c>
      <c r="I8" s="87">
        <f t="shared" si="1"/>
        <v>1175000</v>
      </c>
      <c r="J8" s="87">
        <f t="shared" si="1"/>
        <v>1195000</v>
      </c>
      <c r="K8" s="87">
        <f t="shared" si="1"/>
        <v>1215000</v>
      </c>
      <c r="L8" s="88">
        <f t="shared" si="1"/>
        <v>1235000</v>
      </c>
    </row>
    <row r="9" ht="13.5" thickBot="1">
      <c r="B9" s="103"/>
    </row>
    <row r="10" spans="1:2" ht="12.75">
      <c r="A10" s="1" t="s">
        <v>67</v>
      </c>
      <c r="B10" s="104" t="s">
        <v>69</v>
      </c>
    </row>
    <row r="11" spans="1:2" ht="13.5" thickBot="1">
      <c r="A11" s="22"/>
      <c r="B11" s="105" t="s">
        <v>105</v>
      </c>
    </row>
    <row r="12" spans="1:2" ht="12.75">
      <c r="A12" s="69" t="s">
        <v>106</v>
      </c>
      <c r="B12" s="106">
        <v>171000</v>
      </c>
    </row>
    <row r="13" spans="1:2" ht="13.5" thickBot="1">
      <c r="A13" s="107" t="s">
        <v>107</v>
      </c>
      <c r="B13" s="108">
        <v>430000</v>
      </c>
    </row>
    <row r="14" spans="1:2" ht="13.5" thickBot="1">
      <c r="A14" s="85" t="s">
        <v>103</v>
      </c>
      <c r="B14" s="109">
        <f>SUM(B12:B13)</f>
        <v>601000</v>
      </c>
    </row>
    <row r="15" spans="1:2" ht="13.5" thickBot="1">
      <c r="A15" s="85" t="s">
        <v>104</v>
      </c>
      <c r="B15" s="109">
        <v>380000</v>
      </c>
    </row>
    <row r="16" spans="1:2" ht="13.5" thickBot="1">
      <c r="A16" s="22" t="s">
        <v>79</v>
      </c>
      <c r="B16" s="110">
        <f>SUM(B14:B15)</f>
        <v>981000</v>
      </c>
    </row>
    <row r="18" spans="1:2" ht="12.75">
      <c r="A18" t="s">
        <v>108</v>
      </c>
      <c r="B18" s="111"/>
    </row>
  </sheetData>
  <printOptions horizontalCentered="1"/>
  <pageMargins left="0.3937007874015748" right="0.3937007874015748" top="1.3779527559055118" bottom="0.984251968503937" header="0.5118110236220472" footer="0.5118110236220472"/>
  <pageSetup horizontalDpi="600" verticalDpi="600" orientation="landscape" paperSize="9" r:id="rId1"/>
  <headerFooter alignWithMargins="0">
    <oddHeader>&amp;C
N á v r h
finančného zabezpečenia športu z centrálnych zdrojov
(v tis. Sk)&amp;RPríloha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MS SR</cp:lastModifiedBy>
  <cp:lastPrinted>2001-01-29T18:43:24Z</cp:lastPrinted>
  <dcterms:created xsi:type="dcterms:W3CDTF">2001-01-29T16:16:55Z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