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>
    <definedName name="_xlnm.Print_Area" localSheetId="0">'List1'!$A$1:$Q$24</definedName>
  </definedNames>
  <calcPr fullCalcOnLoad="1"/>
</workbook>
</file>

<file path=xl/sharedStrings.xml><?xml version="1.0" encoding="utf-8"?>
<sst xmlns="http://schemas.openxmlformats.org/spreadsheetml/2006/main" count="39" uniqueCount="32">
  <si>
    <t>SIDERIT, s.r.o. Nižná Slaná</t>
  </si>
  <si>
    <t>Dobšinská 72</t>
  </si>
  <si>
    <t>049 23  Nižná Slaná</t>
  </si>
  <si>
    <t xml:space="preserve">Rozdelenie finančných prostriedkov na investičné akcie </t>
  </si>
  <si>
    <t>a rozfáranie ložiskových polôh Manó-Gabriela a Kobeliarovo</t>
  </si>
  <si>
    <t>P.č.</t>
  </si>
  <si>
    <t>Názov akcie - cieľ</t>
  </si>
  <si>
    <t xml:space="preserve">I. Q </t>
  </si>
  <si>
    <t>II. Q</t>
  </si>
  <si>
    <t>III. Q</t>
  </si>
  <si>
    <t>IV. Q</t>
  </si>
  <si>
    <t>I. Q</t>
  </si>
  <si>
    <t xml:space="preserve">II. Q </t>
  </si>
  <si>
    <t>1.</t>
  </si>
  <si>
    <t>Investičné akcie zam.</t>
  </si>
  <si>
    <t>na úsporu energií</t>
  </si>
  <si>
    <t>MJ</t>
  </si>
  <si>
    <t>2.</t>
  </si>
  <si>
    <t>Manó-Gabriela</t>
  </si>
  <si>
    <t>Rozfáranie zásob ložiska</t>
  </si>
  <si>
    <t>tis. Sk</t>
  </si>
  <si>
    <t xml:space="preserve">3. </t>
  </si>
  <si>
    <t xml:space="preserve">tis. Sk </t>
  </si>
  <si>
    <t>Kobeliarovo aj s preložkou</t>
  </si>
  <si>
    <t>potoka</t>
  </si>
  <si>
    <t>Spolu výdaje</t>
  </si>
  <si>
    <t>Celkom</t>
  </si>
  <si>
    <t>na roky 2007-2009</t>
  </si>
  <si>
    <t xml:space="preserve"> r. 2008</t>
  </si>
  <si>
    <t xml:space="preserve"> r. 2009</t>
  </si>
  <si>
    <t xml:space="preserve"> r. 2007</t>
  </si>
  <si>
    <t>November, 2006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</si>
</sst>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23.25390625" style="0" customWidth="1"/>
    <col min="3" max="3" width="6.375" style="0" customWidth="1"/>
    <col min="4" max="4" width="6.75390625" style="0" customWidth="1"/>
    <col min="5" max="5" width="5.625" style="0" customWidth="1"/>
    <col min="6" max="6" width="6.75390625" style="0" customWidth="1"/>
    <col min="7" max="7" width="7.00390625" style="0" customWidth="1"/>
    <col min="8" max="8" width="7.25390625" style="0" customWidth="1"/>
    <col min="9" max="9" width="6.875" style="0" customWidth="1"/>
    <col min="10" max="10" width="6.75390625" style="0" customWidth="1"/>
    <col min="11" max="11" width="7.00390625" style="0" customWidth="1"/>
    <col min="12" max="12" width="6.75390625" style="0" customWidth="1"/>
    <col min="13" max="13" width="7.875" style="0" customWidth="1"/>
    <col min="14" max="14" width="5.875" style="0" customWidth="1"/>
    <col min="15" max="15" width="6.875" style="0" customWidth="1"/>
    <col min="16" max="16" width="7.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4:8" ht="12.75">
      <c r="D5" s="1" t="s">
        <v>3</v>
      </c>
      <c r="E5" s="1"/>
      <c r="F5" s="1"/>
      <c r="G5" s="1"/>
      <c r="H5" s="1"/>
    </row>
    <row r="6" spans="4:8" ht="12.75">
      <c r="D6" s="1" t="s">
        <v>4</v>
      </c>
      <c r="E6" s="1"/>
      <c r="F6" s="1"/>
      <c r="G6" s="1"/>
      <c r="H6" s="1"/>
    </row>
    <row r="7" spans="4:8" ht="12.75">
      <c r="D7" s="1" t="s">
        <v>27</v>
      </c>
      <c r="E7" s="1"/>
      <c r="F7" s="1"/>
      <c r="G7" s="1"/>
      <c r="H7" s="1"/>
    </row>
    <row r="8" spans="4:8" ht="12.75">
      <c r="D8" s="1"/>
      <c r="E8" s="1"/>
      <c r="F8" s="1"/>
      <c r="G8" s="1"/>
      <c r="H8" s="1"/>
    </row>
    <row r="9" spans="1:17" ht="12.75">
      <c r="A9" s="4" t="s">
        <v>5</v>
      </c>
      <c r="B9" s="4" t="s">
        <v>6</v>
      </c>
      <c r="C9" s="4" t="s">
        <v>16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30</v>
      </c>
      <c r="I9" s="4" t="s">
        <v>11</v>
      </c>
      <c r="J9" s="4" t="s">
        <v>8</v>
      </c>
      <c r="K9" s="4" t="s">
        <v>9</v>
      </c>
      <c r="L9" s="4" t="s">
        <v>10</v>
      </c>
      <c r="M9" s="4" t="s">
        <v>28</v>
      </c>
      <c r="N9" s="4" t="s">
        <v>11</v>
      </c>
      <c r="O9" s="4" t="s">
        <v>12</v>
      </c>
      <c r="P9" s="4" t="s">
        <v>29</v>
      </c>
      <c r="Q9" s="4" t="s">
        <v>26</v>
      </c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 t="s">
        <v>13</v>
      </c>
      <c r="B11" s="2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2" t="s">
        <v>15</v>
      </c>
      <c r="C12" s="2" t="s">
        <v>20</v>
      </c>
      <c r="D12" s="3">
        <v>60000</v>
      </c>
      <c r="E12" s="2">
        <v>0</v>
      </c>
      <c r="F12" s="3">
        <v>73500</v>
      </c>
      <c r="G12" s="3">
        <v>73200</v>
      </c>
      <c r="H12" s="3">
        <f>SUM(D12:G12)</f>
        <v>206700</v>
      </c>
      <c r="I12" s="3">
        <v>40000</v>
      </c>
      <c r="J12" s="3">
        <v>30000</v>
      </c>
      <c r="K12" s="2"/>
      <c r="L12" s="2"/>
      <c r="M12" s="3">
        <f>SUM(I12:L12)</f>
        <v>70000</v>
      </c>
      <c r="N12" s="2"/>
      <c r="O12" s="2"/>
      <c r="P12" s="2"/>
      <c r="Q12" s="5">
        <f>H12+M12+P12</f>
        <v>276700</v>
      </c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7" ht="12.75">
      <c r="A14" s="2" t="s">
        <v>17</v>
      </c>
      <c r="B14" s="2" t="s">
        <v>19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</row>
    <row r="15" spans="1:17" ht="12.75">
      <c r="A15" s="2"/>
      <c r="B15" s="2" t="s">
        <v>18</v>
      </c>
      <c r="C15" s="2" t="s">
        <v>20</v>
      </c>
      <c r="D15" s="3">
        <v>3000</v>
      </c>
      <c r="E15" s="3">
        <v>5500</v>
      </c>
      <c r="F15" s="3">
        <v>6500</v>
      </c>
      <c r="G15" s="3">
        <v>7000</v>
      </c>
      <c r="H15" s="3">
        <f>SUM(D15:G15)</f>
        <v>22000</v>
      </c>
      <c r="I15" s="3">
        <v>6000</v>
      </c>
      <c r="J15" s="3">
        <v>5000</v>
      </c>
      <c r="K15" s="3">
        <v>6000</v>
      </c>
      <c r="L15" s="3">
        <v>5000</v>
      </c>
      <c r="M15" s="3">
        <f>SUM(I15:L15)</f>
        <v>22000</v>
      </c>
      <c r="N15" s="3">
        <v>4400</v>
      </c>
      <c r="O15" s="3">
        <v>5000</v>
      </c>
      <c r="P15" s="3">
        <f>SUM(N15:O15)</f>
        <v>9400</v>
      </c>
      <c r="Q15" s="5">
        <f>H15+M15+P15</f>
        <v>53400</v>
      </c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</row>
    <row r="17" spans="1:17" ht="12.75">
      <c r="A17" s="2" t="s">
        <v>21</v>
      </c>
      <c r="B17" s="2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</row>
    <row r="18" spans="1:17" ht="12.75">
      <c r="A18" s="2"/>
      <c r="B18" s="2" t="s">
        <v>23</v>
      </c>
      <c r="C18" s="2" t="s">
        <v>22</v>
      </c>
      <c r="D18" s="3">
        <v>1000</v>
      </c>
      <c r="E18" s="3">
        <v>4000</v>
      </c>
      <c r="F18" s="3">
        <v>6000</v>
      </c>
      <c r="G18" s="3">
        <v>6000</v>
      </c>
      <c r="H18" s="3">
        <f>SUM(D18:G18)</f>
        <v>17000</v>
      </c>
      <c r="I18" s="3">
        <v>5000</v>
      </c>
      <c r="J18" s="3">
        <v>7000</v>
      </c>
      <c r="K18" s="3">
        <v>4000</v>
      </c>
      <c r="L18" s="3">
        <v>4000</v>
      </c>
      <c r="M18" s="3">
        <f>SUM(I18:L18)</f>
        <v>20000</v>
      </c>
      <c r="N18" s="2"/>
      <c r="O18" s="2"/>
      <c r="P18" s="2"/>
      <c r="Q18" s="5">
        <f>H18+M18+P18</f>
        <v>37000</v>
      </c>
    </row>
    <row r="19" spans="1:17" ht="12.75">
      <c r="A19" s="2"/>
      <c r="B19" s="2" t="s">
        <v>24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4" t="s">
        <v>25</v>
      </c>
      <c r="C21" s="4" t="s">
        <v>20</v>
      </c>
      <c r="D21" s="5">
        <f aca="true" t="shared" si="0" ref="D21:J21">SUM(D12:D18)</f>
        <v>64000</v>
      </c>
      <c r="E21" s="4">
        <f t="shared" si="0"/>
        <v>9500</v>
      </c>
      <c r="F21" s="5">
        <f t="shared" si="0"/>
        <v>86000</v>
      </c>
      <c r="G21" s="5">
        <f t="shared" si="0"/>
        <v>86200</v>
      </c>
      <c r="H21" s="5">
        <f t="shared" si="0"/>
        <v>245700</v>
      </c>
      <c r="I21" s="5">
        <f t="shared" si="0"/>
        <v>51000</v>
      </c>
      <c r="J21" s="5">
        <f t="shared" si="0"/>
        <v>42000</v>
      </c>
      <c r="K21" s="5">
        <f>SUM(K15:K18)</f>
        <v>10000</v>
      </c>
      <c r="L21" s="5">
        <f>SUM(L15:L18)</f>
        <v>9000</v>
      </c>
      <c r="M21" s="5">
        <f>SUM(M12:M18)</f>
        <v>112000</v>
      </c>
      <c r="N21" s="5">
        <f>SUM(N15:N20)</f>
        <v>4400</v>
      </c>
      <c r="O21" s="5">
        <f>SUM(O15:O20)</f>
        <v>5000</v>
      </c>
      <c r="P21" s="5">
        <f>SUM(N21:O21)</f>
        <v>9400</v>
      </c>
      <c r="Q21" s="5">
        <f>H21+M21+P21</f>
        <v>367100</v>
      </c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6" ht="12.75">
      <c r="C26" t="s">
        <v>31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Siderit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Ľudmila Černajová</dc:creator>
  <cp:keywords/>
  <dc:description/>
  <cp:lastModifiedBy>sekrgr</cp:lastModifiedBy>
  <cp:lastPrinted>2006-07-26T10:28:02Z</cp:lastPrinted>
  <dcterms:created xsi:type="dcterms:W3CDTF">2006-07-26T09:46:34Z</dcterms:created>
  <dcterms:modified xsi:type="dcterms:W3CDTF">2006-11-15T09:03:46Z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