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Kontrahovanie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<sst xmlns="http://schemas.openxmlformats.org/spreadsheetml/2006/main" count="34" uniqueCount="26">
  <si>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Operačný program</t>
  </si>
  <si>
    <t>Fond</t>
  </si>
  <si>
    <t>Celková alokácia  prostriedkov zo ŠF a ŠR na roky 2004-2006</t>
  </si>
  <si>
    <t>SOP Priemysel a služby / MH SR</t>
  </si>
  <si>
    <t>ERDF</t>
  </si>
  <si>
    <t>SOP Ľudské zdroje / MPSVR a MŠ SR</t>
  </si>
  <si>
    <t>ESF</t>
  </si>
  <si>
    <t>SOP Poľnohospodárstvo a rozvoj vidieka</t>
  </si>
  <si>
    <t>/ MP SR</t>
  </si>
  <si>
    <t>EAGGFu  a FIFG</t>
  </si>
  <si>
    <t>OP Základná infraštruktúra / MVRR SR</t>
  </si>
  <si>
    <t>Iniciatíva Spoločenstva EQUAL</t>
  </si>
  <si>
    <t>SPOLU ZA ŠTRUKTURÁLNE FONDY</t>
  </si>
  <si>
    <t>Suma zazmluvnených prostriedkov zo zdrojov ŠF a ŠR</t>
  </si>
  <si>
    <t>(v SK)</t>
  </si>
  <si>
    <t>Podiel zazmluvnených prostriedkov z celkovej alokácie</t>
  </si>
  <si>
    <t>(%)</t>
  </si>
  <si>
    <t>zdroj: ITMS, k 31.12.2006</t>
  </si>
  <si>
    <r>
      <t>(</t>
    </r>
    <r>
      <rPr>
        <sz val="10"/>
        <rFont val="Trebuchet MS"/>
        <family val="2"/>
      </rPr>
      <t>v SK</t>
    </r>
    <r>
      <rPr>
        <b/>
        <sz val="10"/>
        <rFont val="Trebuchet MS"/>
        <family val="2"/>
      </rPr>
      <t>)</t>
    </r>
  </si>
  <si>
    <t>NP Program susedstva / MVRR SR/    Maďarsko-SR-Ukrajina</t>
  </si>
  <si>
    <t>IS INTERREG IIIA / MVRR SR / Rakúsko - SR</t>
  </si>
  <si>
    <t>IS INTERREG IIIA / MVRR SR / Poľsko - SR</t>
  </si>
  <si>
    <t>IS INTERREG IIIA / MVRR SR / SR - ČR</t>
  </si>
  <si>
    <t>Stav kontrahovania prostriedkov ŠF a ŠR k 31. 12. 2006</t>
  </si>
  <si>
    <t>JPD NUTS 2 - Bratislava Cieľ 2 / MVRR SR</t>
  </si>
  <si>
    <t>JPD NUTS 2 - Bratislava Cieľ 3 / MPSVR SR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</si>
</sst>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7">
    <font>
      <sz val="10"/>
      <name val="Arial"/>
      <family val="0"/>
    </font>
    <font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rebuchet MS"/>
      <family val="2"/>
    </font>
    <font>
      <sz val="9"/>
      <name val="Trebuchet MS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>
        <color indexed="8"/>
      </right>
      <top style="double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3" fontId="4" fillId="2" borderId="8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wrapText="1"/>
    </xf>
    <xf numFmtId="10" fontId="4" fillId="2" borderId="10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10" fontId="0" fillId="0" borderId="12" xfId="0" applyNumberFormat="1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3" fontId="1" fillId="0" borderId="19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10" fontId="0" fillId="0" borderId="13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39.8515625" style="0" bestFit="1" customWidth="1"/>
    <col min="2" max="2" width="14.421875" style="0" bestFit="1" customWidth="1"/>
    <col min="3" max="4" width="15.421875" style="0" bestFit="1" customWidth="1"/>
    <col min="5" max="5" width="17.421875" style="0" bestFit="1" customWidth="1"/>
  </cols>
  <sheetData>
    <row r="1" spans="1:5" ht="20.25" customHeight="1" thickBot="1">
      <c r="A1" s="18" t="s">
        <v>23</v>
      </c>
      <c r="B1" s="18"/>
      <c r="C1" s="18"/>
      <c r="D1" s="18"/>
      <c r="E1" s="18"/>
    </row>
    <row r="2" spans="1:5" ht="75.75" thickBot="1">
      <c r="A2" s="25" t="s">
        <v>0</v>
      </c>
      <c r="B2" s="27" t="s">
        <v>1</v>
      </c>
      <c r="C2" s="8" t="s">
        <v>2</v>
      </c>
      <c r="D2" s="8" t="s">
        <v>13</v>
      </c>
      <c r="E2" s="8" t="s">
        <v>15</v>
      </c>
    </row>
    <row r="3" spans="1:5" ht="15.75" customHeight="1" thickBot="1">
      <c r="A3" s="26"/>
      <c r="B3" s="28"/>
      <c r="C3" s="9" t="s">
        <v>18</v>
      </c>
      <c r="D3" s="9" t="s">
        <v>14</v>
      </c>
      <c r="E3" s="11" t="s">
        <v>16</v>
      </c>
    </row>
    <row r="4" spans="1:5" ht="16.5" thickBot="1" thickTop="1">
      <c r="A4" s="6" t="s">
        <v>3</v>
      </c>
      <c r="B4" s="1" t="s">
        <v>4</v>
      </c>
      <c r="C4" s="2">
        <v>8962934714</v>
      </c>
      <c r="D4" s="13">
        <v>6708514882.180001</v>
      </c>
      <c r="E4" s="14">
        <f>D4/C4</f>
        <v>0.748473027668201</v>
      </c>
    </row>
    <row r="5" spans="1:5" ht="15.75" thickBot="1">
      <c r="A5" s="6" t="s">
        <v>5</v>
      </c>
      <c r="B5" s="1" t="s">
        <v>6</v>
      </c>
      <c r="C5" s="2">
        <v>13953754242</v>
      </c>
      <c r="D5" s="5">
        <v>12428232811.859999</v>
      </c>
      <c r="E5" s="15">
        <f aca="true" t="shared" si="0" ref="E5:E17">D5/C5</f>
        <v>0.8906730472901501</v>
      </c>
    </row>
    <row r="6" spans="1:5" ht="15.75" thickBot="1">
      <c r="A6" s="7" t="s">
        <v>7</v>
      </c>
      <c r="B6" s="19" t="s">
        <v>9</v>
      </c>
      <c r="C6" s="21">
        <v>9727704626</v>
      </c>
      <c r="D6" s="31">
        <v>8777694860.849998</v>
      </c>
      <c r="E6" s="33">
        <f t="shared" si="0"/>
        <v>0.9023397808964269</v>
      </c>
    </row>
    <row r="7" spans="1:5" ht="15.75" thickBot="1">
      <c r="A7" s="6" t="s">
        <v>8</v>
      </c>
      <c r="B7" s="20"/>
      <c r="C7" s="22"/>
      <c r="D7" s="32"/>
      <c r="E7" s="33"/>
    </row>
    <row r="8" spans="1:5" ht="15.75" thickBot="1">
      <c r="A8" s="6" t="s">
        <v>10</v>
      </c>
      <c r="B8" s="1" t="s">
        <v>4</v>
      </c>
      <c r="C8" s="2">
        <v>21502914532</v>
      </c>
      <c r="D8" s="5">
        <v>16199740382.88</v>
      </c>
      <c r="E8" s="15">
        <f t="shared" si="0"/>
        <v>0.7533741697560127</v>
      </c>
    </row>
    <row r="9" spans="1:5" ht="15.75" thickBot="1">
      <c r="A9" s="6" t="s">
        <v>24</v>
      </c>
      <c r="B9" s="1" t="s">
        <v>4</v>
      </c>
      <c r="C9" s="2">
        <v>3029942330</v>
      </c>
      <c r="D9" s="5">
        <v>1859489705.3399997</v>
      </c>
      <c r="E9" s="15">
        <f t="shared" si="0"/>
        <v>0.6137046527020862</v>
      </c>
    </row>
    <row r="10" spans="1:5" ht="15.75" thickBot="1">
      <c r="A10" s="6" t="s">
        <v>25</v>
      </c>
      <c r="B10" s="1" t="s">
        <v>6</v>
      </c>
      <c r="C10" s="2">
        <v>3415421304</v>
      </c>
      <c r="D10" s="5">
        <v>2066405271.29</v>
      </c>
      <c r="E10" s="15">
        <f t="shared" si="0"/>
        <v>0.6050220711775475</v>
      </c>
    </row>
    <row r="11" spans="1:5" ht="15.75" thickBot="1">
      <c r="A11" s="6" t="s">
        <v>20</v>
      </c>
      <c r="B11" s="1" t="s">
        <v>4</v>
      </c>
      <c r="C11" s="2">
        <v>457266768</v>
      </c>
      <c r="D11" s="5">
        <v>347314113.52</v>
      </c>
      <c r="E11" s="15">
        <f t="shared" si="0"/>
        <v>0.7595437451951461</v>
      </c>
    </row>
    <row r="12" spans="1:5" ht="15.75" thickBot="1">
      <c r="A12" s="6" t="s">
        <v>21</v>
      </c>
      <c r="B12" s="1" t="s">
        <v>4</v>
      </c>
      <c r="C12" s="2">
        <v>481333346</v>
      </c>
      <c r="D12" s="5">
        <v>366798141.03</v>
      </c>
      <c r="E12" s="15">
        <f t="shared" si="0"/>
        <v>0.7620459793159645</v>
      </c>
    </row>
    <row r="13" spans="1:5" ht="14.25" customHeight="1" thickBot="1">
      <c r="A13" s="6" t="s">
        <v>22</v>
      </c>
      <c r="B13" s="1" t="s">
        <v>4</v>
      </c>
      <c r="C13" s="2">
        <v>236476508</v>
      </c>
      <c r="D13" s="5">
        <v>206394719.37</v>
      </c>
      <c r="E13" s="15">
        <f t="shared" si="0"/>
        <v>0.872791640554841</v>
      </c>
    </row>
    <row r="14" spans="1:5" ht="15.75" customHeight="1" thickBot="1">
      <c r="A14" s="29" t="s">
        <v>19</v>
      </c>
      <c r="B14" s="19" t="s">
        <v>4</v>
      </c>
      <c r="C14" s="21">
        <v>481333422</v>
      </c>
      <c r="D14" s="31">
        <v>361053321.3</v>
      </c>
      <c r="E14" s="33">
        <f t="shared" si="0"/>
        <v>0.750110640145824</v>
      </c>
    </row>
    <row r="15" spans="1:5" ht="15" customHeight="1" thickBot="1">
      <c r="A15" s="30"/>
      <c r="B15" s="20"/>
      <c r="C15" s="22"/>
      <c r="D15" s="32"/>
      <c r="E15" s="33"/>
    </row>
    <row r="16" spans="1:5" ht="15.75" thickBot="1">
      <c r="A16" s="7" t="s">
        <v>11</v>
      </c>
      <c r="B16" s="3" t="s">
        <v>6</v>
      </c>
      <c r="C16" s="4">
        <v>1253900484</v>
      </c>
      <c r="D16" s="5">
        <v>1357619648.46</v>
      </c>
      <c r="E16" s="16">
        <f t="shared" si="0"/>
        <v>1.0827172218078513</v>
      </c>
    </row>
    <row r="17" spans="1:5" ht="16.5" thickBot="1" thickTop="1">
      <c r="A17" s="23" t="s">
        <v>12</v>
      </c>
      <c r="B17" s="24"/>
      <c r="C17" s="10">
        <v>63502982276</v>
      </c>
      <c r="D17" s="10">
        <v>50679257858.079994</v>
      </c>
      <c r="E17" s="12">
        <f t="shared" si="0"/>
        <v>0.7980610680269336</v>
      </c>
    </row>
    <row r="18" ht="3.75" customHeight="1"/>
    <row r="19" ht="15">
      <c r="A19" s="17" t="s">
        <v>17</v>
      </c>
    </row>
  </sheetData>
  <mergeCells count="13">
    <mergeCell ref="D14:D15"/>
    <mergeCell ref="E6:E7"/>
    <mergeCell ref="E14:E15"/>
    <mergeCell ref="A1:E1"/>
    <mergeCell ref="B14:B15"/>
    <mergeCell ref="C14:C15"/>
    <mergeCell ref="A17:B17"/>
    <mergeCell ref="A2:A3"/>
    <mergeCell ref="B2:B3"/>
    <mergeCell ref="B6:B7"/>
    <mergeCell ref="C6:C7"/>
    <mergeCell ref="A14:A15"/>
    <mergeCell ref="D6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r:id="rId1"/>
  <headerFooter alignWithMargins="0">
    <oddHeader>&amp;L&amp;"Arial,Tučné"&amp;8Príloha č. 11&amp;11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valkovaz</dc:creator>
  <cp:keywords/>
  <dc:description/>
  <cp:lastModifiedBy>polcic</cp:lastModifiedBy>
  <cp:lastPrinted>2007-02-14T10:24:10Z</cp:lastPrinted>
  <dcterms:created xsi:type="dcterms:W3CDTF">2007-01-08T15:01:47Z</dcterms:created>
  <dcterms:modified xsi:type="dcterms:W3CDTF">2007-02-14T10:25:32Z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