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2" sheetId="1" r:id="rId1"/>
    <sheet name="spolu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<sst xmlns="http://schemas.openxmlformats.org/spreadsheetml/2006/main" count="33" uniqueCount="25">
  <si>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ČMS</t>
  </si>
  <si>
    <t xml:space="preserve"> Kapitálové výdavky</t>
  </si>
  <si>
    <t>Bežné výdavky</t>
  </si>
  <si>
    <t>Spolu</t>
  </si>
  <si>
    <t>(mil. Sk)</t>
  </si>
  <si>
    <t>požiadavka</t>
  </si>
  <si>
    <t>MŽP SR</t>
  </si>
  <si>
    <t xml:space="preserve">  Ovzdušie</t>
  </si>
  <si>
    <t xml:space="preserve">  Voda</t>
  </si>
  <si>
    <t xml:space="preserve">  Biota</t>
  </si>
  <si>
    <t xml:space="preserve">  Geologické faktory</t>
  </si>
  <si>
    <t xml:space="preserve">  Odpady</t>
  </si>
  <si>
    <t xml:space="preserve">  Meteorológia a klimatológia</t>
  </si>
  <si>
    <t>MP SR</t>
  </si>
  <si>
    <t xml:space="preserve">  Pôda</t>
  </si>
  <si>
    <t xml:space="preserve">  Lesy</t>
  </si>
  <si>
    <t xml:space="preserve">  Cudzorodé látky v potravinách a krmivách</t>
  </si>
  <si>
    <t>Rádioaktivita ŽP</t>
  </si>
  <si>
    <t>Rok 2000 - spolu všetky rezorty</t>
  </si>
  <si>
    <t>Rok 2001 - spolu všetky rezorty</t>
  </si>
  <si>
    <t>pridelené</t>
  </si>
  <si>
    <t>Spolu rezorty</t>
  </si>
  <si>
    <t>Rok 2003</t>
  </si>
  <si>
    <t>Príloha č. 2</t>
  </si>
  <si>
    <t>Požadované a pridelené finančné prostiedky v mil. Sk na zabezpečenie ČMS podľa rezortov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</si>
</sst>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2"/>
      <name val="Trebuchet MS"/>
      <family val="2"/>
    </font>
    <font>
      <sz val="10"/>
      <name val="Trebuchet MS"/>
      <family val="2"/>
    </font>
    <font>
      <u val="single"/>
      <sz val="12"/>
      <name val="Trebuchet MS"/>
      <family val="2"/>
    </font>
    <font>
      <sz val="12"/>
      <name val="Trebuchet MS"/>
      <family val="2"/>
    </font>
    <font>
      <b/>
      <u val="single"/>
      <sz val="12"/>
      <name val="Trebuchet MS"/>
      <family val="2"/>
    </font>
    <font>
      <b/>
      <sz val="13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48.25390625" style="0" bestFit="1" customWidth="1"/>
    <col min="2" max="2" width="13.375" style="0" customWidth="1"/>
    <col min="3" max="3" width="12.125" style="0" customWidth="1"/>
    <col min="4" max="4" width="14.125" style="0" customWidth="1"/>
    <col min="5" max="5" width="12.625" style="0" customWidth="1"/>
    <col min="6" max="6" width="13.125" style="0" customWidth="1"/>
    <col min="7" max="7" width="13.75390625" style="0" customWidth="1"/>
  </cols>
  <sheetData>
    <row r="1" spans="1:7" s="14" customFormat="1" ht="24.75" customHeight="1">
      <c r="A1" s="41" t="s">
        <v>23</v>
      </c>
      <c r="B1" s="41"/>
      <c r="C1" s="41"/>
      <c r="D1" s="41"/>
      <c r="E1" s="41"/>
      <c r="F1" s="41"/>
      <c r="G1" s="41"/>
    </row>
    <row r="2" spans="1:7" s="14" customFormat="1" ht="24.75" customHeight="1" thickBot="1">
      <c r="A2" s="18"/>
      <c r="B2" s="18"/>
      <c r="C2" s="18"/>
      <c r="D2" s="18"/>
      <c r="E2" s="18"/>
      <c r="F2" s="18"/>
      <c r="G2" s="18"/>
    </row>
    <row r="3" spans="1:7" s="15" customFormat="1" ht="19.5" customHeight="1">
      <c r="A3" s="38" t="s">
        <v>24</v>
      </c>
      <c r="B3" s="39"/>
      <c r="C3" s="39"/>
      <c r="D3" s="39"/>
      <c r="E3" s="39"/>
      <c r="F3" s="39"/>
      <c r="G3" s="40"/>
    </row>
    <row r="4" spans="1:7" s="15" customFormat="1" ht="24.75" customHeight="1" thickBot="1">
      <c r="A4" s="20"/>
      <c r="B4" s="42" t="s">
        <v>22</v>
      </c>
      <c r="C4" s="42"/>
      <c r="D4" s="42"/>
      <c r="E4" s="42"/>
      <c r="F4" s="42"/>
      <c r="G4" s="43"/>
    </row>
    <row r="5" spans="1:7" s="16" customFormat="1" ht="24.75" customHeight="1">
      <c r="A5" s="19" t="s">
        <v>0</v>
      </c>
      <c r="B5" s="35" t="s">
        <v>1</v>
      </c>
      <c r="C5" s="35"/>
      <c r="D5" s="35" t="s">
        <v>2</v>
      </c>
      <c r="E5" s="35"/>
      <c r="F5" s="35" t="s">
        <v>3</v>
      </c>
      <c r="G5" s="36"/>
    </row>
    <row r="6" spans="1:7" s="16" customFormat="1" ht="24.75" customHeight="1">
      <c r="A6" s="21"/>
      <c r="B6" s="34" t="s">
        <v>4</v>
      </c>
      <c r="C6" s="34"/>
      <c r="D6" s="34" t="s">
        <v>4</v>
      </c>
      <c r="E6" s="34"/>
      <c r="F6" s="34" t="s">
        <v>4</v>
      </c>
      <c r="G6" s="37"/>
    </row>
    <row r="7" spans="1:7" s="16" customFormat="1" ht="24.75" customHeight="1">
      <c r="A7" s="21"/>
      <c r="B7" s="22" t="s">
        <v>5</v>
      </c>
      <c r="C7" s="22" t="s">
        <v>20</v>
      </c>
      <c r="D7" s="22" t="s">
        <v>5</v>
      </c>
      <c r="E7" s="22" t="s">
        <v>20</v>
      </c>
      <c r="F7" s="22" t="s">
        <v>5</v>
      </c>
      <c r="G7" s="23" t="s">
        <v>20</v>
      </c>
    </row>
    <row r="8" spans="1:7" s="16" customFormat="1" ht="24.75" customHeight="1">
      <c r="A8" s="24" t="s">
        <v>6</v>
      </c>
      <c r="B8" s="22"/>
      <c r="C8" s="22"/>
      <c r="D8" s="22"/>
      <c r="E8" s="22"/>
      <c r="F8" s="22"/>
      <c r="G8" s="23"/>
    </row>
    <row r="9" spans="1:7" s="16" customFormat="1" ht="24.75" customHeight="1">
      <c r="A9" s="21" t="s">
        <v>7</v>
      </c>
      <c r="B9" s="22">
        <v>32.3</v>
      </c>
      <c r="C9" s="22">
        <v>12.2</v>
      </c>
      <c r="D9" s="22">
        <v>21.1</v>
      </c>
      <c r="E9" s="22">
        <v>14.7</v>
      </c>
      <c r="F9" s="22">
        <f aca="true" t="shared" si="0" ref="F9:G15">B9+D9</f>
        <v>53.4</v>
      </c>
      <c r="G9" s="23">
        <f t="shared" si="0"/>
        <v>26.9</v>
      </c>
    </row>
    <row r="10" spans="1:7" s="16" customFormat="1" ht="24.75" customHeight="1">
      <c r="A10" s="21" t="s">
        <v>8</v>
      </c>
      <c r="B10" s="22">
        <v>12</v>
      </c>
      <c r="C10" s="22">
        <v>9</v>
      </c>
      <c r="D10" s="22">
        <v>33.6</v>
      </c>
      <c r="E10" s="22">
        <v>19.7</v>
      </c>
      <c r="F10" s="22">
        <f t="shared" si="0"/>
        <v>45.6</v>
      </c>
      <c r="G10" s="23">
        <f t="shared" si="0"/>
        <v>28.7</v>
      </c>
    </row>
    <row r="11" spans="1:7" s="16" customFormat="1" ht="24.75" customHeight="1">
      <c r="A11" s="21" t="s">
        <v>9</v>
      </c>
      <c r="B11" s="22">
        <v>0.3</v>
      </c>
      <c r="C11" s="22">
        <v>0</v>
      </c>
      <c r="D11" s="22">
        <v>0.3</v>
      </c>
      <c r="E11" s="22">
        <v>0.14</v>
      </c>
      <c r="F11" s="22">
        <f t="shared" si="0"/>
        <v>0.6</v>
      </c>
      <c r="G11" s="23">
        <f t="shared" si="0"/>
        <v>0.14</v>
      </c>
    </row>
    <row r="12" spans="1:7" s="16" customFormat="1" ht="24.75" customHeight="1">
      <c r="A12" s="25" t="s">
        <v>10</v>
      </c>
      <c r="B12" s="22">
        <v>1</v>
      </c>
      <c r="C12" s="22">
        <v>1</v>
      </c>
      <c r="D12" s="22">
        <v>9</v>
      </c>
      <c r="E12" s="22">
        <v>9</v>
      </c>
      <c r="F12" s="22">
        <f t="shared" si="0"/>
        <v>10</v>
      </c>
      <c r="G12" s="23">
        <f t="shared" si="0"/>
        <v>10</v>
      </c>
    </row>
    <row r="13" spans="1:7" s="16" customFormat="1" ht="24.75" customHeight="1">
      <c r="A13" s="21" t="s">
        <v>11</v>
      </c>
      <c r="B13" s="22">
        <v>3.2</v>
      </c>
      <c r="C13" s="22">
        <v>2.7</v>
      </c>
      <c r="D13" s="22">
        <v>0.8</v>
      </c>
      <c r="E13" s="22">
        <v>0.8</v>
      </c>
      <c r="F13" s="22">
        <f t="shared" si="0"/>
        <v>4</v>
      </c>
      <c r="G13" s="23">
        <f t="shared" si="0"/>
        <v>3.5</v>
      </c>
    </row>
    <row r="14" spans="1:7" s="16" customFormat="1" ht="24.75" customHeight="1">
      <c r="A14" s="21" t="s">
        <v>17</v>
      </c>
      <c r="B14" s="22">
        <v>0.4</v>
      </c>
      <c r="C14" s="22">
        <v>0.4</v>
      </c>
      <c r="D14" s="22">
        <v>1.5</v>
      </c>
      <c r="E14" s="22">
        <v>1.5</v>
      </c>
      <c r="F14" s="22">
        <f t="shared" si="0"/>
        <v>1.9</v>
      </c>
      <c r="G14" s="23">
        <f t="shared" si="0"/>
        <v>1.9</v>
      </c>
    </row>
    <row r="15" spans="1:7" s="16" customFormat="1" ht="24.75" customHeight="1">
      <c r="A15" s="25" t="s">
        <v>12</v>
      </c>
      <c r="B15" s="22">
        <v>41.8</v>
      </c>
      <c r="C15" s="22">
        <v>14.3</v>
      </c>
      <c r="D15" s="22">
        <v>31</v>
      </c>
      <c r="E15" s="22">
        <v>22.5</v>
      </c>
      <c r="F15" s="22">
        <f t="shared" si="0"/>
        <v>72.8</v>
      </c>
      <c r="G15" s="23">
        <f t="shared" si="0"/>
        <v>36.8</v>
      </c>
    </row>
    <row r="16" spans="1:7" s="16" customFormat="1" ht="24.75" customHeight="1">
      <c r="A16" s="26" t="s">
        <v>3</v>
      </c>
      <c r="B16" s="27">
        <f aca="true" t="shared" si="1" ref="B16:G16">SUM(B9:B15)</f>
        <v>91</v>
      </c>
      <c r="C16" s="27">
        <f t="shared" si="1"/>
        <v>39.599999999999994</v>
      </c>
      <c r="D16" s="27">
        <f t="shared" si="1"/>
        <v>97.3</v>
      </c>
      <c r="E16" s="27">
        <f t="shared" si="1"/>
        <v>68.34</v>
      </c>
      <c r="F16" s="27">
        <f t="shared" si="1"/>
        <v>188.3</v>
      </c>
      <c r="G16" s="28">
        <f t="shared" si="1"/>
        <v>107.94</v>
      </c>
    </row>
    <row r="17" spans="1:7" s="16" customFormat="1" ht="24.75" customHeight="1">
      <c r="A17" s="24" t="s">
        <v>13</v>
      </c>
      <c r="B17" s="29"/>
      <c r="C17" s="29"/>
      <c r="D17" s="29"/>
      <c r="E17" s="29"/>
      <c r="F17" s="22"/>
      <c r="G17" s="23"/>
    </row>
    <row r="18" spans="1:7" s="16" customFormat="1" ht="24.75" customHeight="1">
      <c r="A18" s="21" t="s">
        <v>14</v>
      </c>
      <c r="B18" s="22">
        <v>0</v>
      </c>
      <c r="C18" s="22">
        <v>0</v>
      </c>
      <c r="D18" s="22">
        <v>9.2</v>
      </c>
      <c r="E18" s="22">
        <v>9.2</v>
      </c>
      <c r="F18" s="22">
        <f aca="true" t="shared" si="2" ref="F18:G20">B18+D18</f>
        <v>9.2</v>
      </c>
      <c r="G18" s="23">
        <f t="shared" si="2"/>
        <v>9.2</v>
      </c>
    </row>
    <row r="19" spans="1:7" s="16" customFormat="1" ht="24.75" customHeight="1">
      <c r="A19" s="21" t="s">
        <v>15</v>
      </c>
      <c r="B19" s="22">
        <v>1.9</v>
      </c>
      <c r="C19" s="30">
        <v>0</v>
      </c>
      <c r="D19" s="22">
        <v>3.2</v>
      </c>
      <c r="E19" s="22">
        <v>2.9</v>
      </c>
      <c r="F19" s="22">
        <f t="shared" si="2"/>
        <v>5.1</v>
      </c>
      <c r="G19" s="23">
        <f t="shared" si="2"/>
        <v>2.9</v>
      </c>
    </row>
    <row r="20" spans="1:7" s="16" customFormat="1" ht="24.75" customHeight="1">
      <c r="A20" s="21" t="s">
        <v>16</v>
      </c>
      <c r="B20" s="22">
        <v>0.45</v>
      </c>
      <c r="C20" s="22">
        <v>0</v>
      </c>
      <c r="D20" s="22">
        <v>17.24</v>
      </c>
      <c r="E20" s="22">
        <v>13.37</v>
      </c>
      <c r="F20" s="22">
        <f t="shared" si="2"/>
        <v>17.689999999999998</v>
      </c>
      <c r="G20" s="23">
        <f t="shared" si="2"/>
        <v>13.37</v>
      </c>
    </row>
    <row r="21" spans="1:7" s="16" customFormat="1" ht="24.75" customHeight="1">
      <c r="A21" s="26" t="s">
        <v>3</v>
      </c>
      <c r="B21" s="27">
        <f>SUM(B18:B20)</f>
        <v>2.35</v>
      </c>
      <c r="C21" s="27">
        <f>SUM(C18:C20)</f>
        <v>0</v>
      </c>
      <c r="D21" s="27">
        <f>SUM(D18:D20)</f>
        <v>29.639999999999997</v>
      </c>
      <c r="E21" s="27">
        <f>SUM(E18:E20)</f>
        <v>25.47</v>
      </c>
      <c r="F21" s="27">
        <f>SUM(F18:F20)</f>
        <v>31.989999999999995</v>
      </c>
      <c r="G21" s="28">
        <f>C21+E21</f>
        <v>25.47</v>
      </c>
    </row>
    <row r="22" spans="1:7" s="16" customFormat="1" ht="24.75" customHeight="1" thickBot="1">
      <c r="A22" s="31" t="s">
        <v>21</v>
      </c>
      <c r="B22" s="32">
        <f aca="true" t="shared" si="3" ref="B22:G22">B16+B21</f>
        <v>93.35</v>
      </c>
      <c r="C22" s="32">
        <f t="shared" si="3"/>
        <v>39.599999999999994</v>
      </c>
      <c r="D22" s="32">
        <f t="shared" si="3"/>
        <v>126.94</v>
      </c>
      <c r="E22" s="32">
        <f t="shared" si="3"/>
        <v>93.81</v>
      </c>
      <c r="F22" s="32">
        <f t="shared" si="3"/>
        <v>220.29000000000002</v>
      </c>
      <c r="G22" s="33">
        <f t="shared" si="3"/>
        <v>133.41</v>
      </c>
    </row>
    <row r="23" s="15" customFormat="1" ht="12.75">
      <c r="E23" s="17"/>
    </row>
  </sheetData>
  <mergeCells count="9">
    <mergeCell ref="A3:G3"/>
    <mergeCell ref="B5:C5"/>
    <mergeCell ref="D5:E5"/>
    <mergeCell ref="A1:G1"/>
    <mergeCell ref="B4:G4"/>
    <mergeCell ref="B6:C6"/>
    <mergeCell ref="D6:E6"/>
    <mergeCell ref="F5:G5"/>
    <mergeCell ref="F6:G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31" sqref="D31"/>
    </sheetView>
  </sheetViews>
  <sheetFormatPr defaultColWidth="9.00390625" defaultRowHeight="12.75"/>
  <cols>
    <col min="1" max="1" width="10.75390625" style="0" customWidth="1"/>
    <col min="2" max="6" width="10.75390625" style="1" customWidth="1"/>
    <col min="7" max="7" width="7.375" style="1" bestFit="1" customWidth="1"/>
    <col min="8" max="8" width="10.375" style="1" bestFit="1" customWidth="1"/>
    <col min="9" max="9" width="10.25390625" style="1" bestFit="1" customWidth="1"/>
    <col min="10" max="10" width="7.375" style="1" bestFit="1" customWidth="1"/>
  </cols>
  <sheetData>
    <row r="1" spans="1:6" ht="12.75">
      <c r="A1" s="44" t="s">
        <v>18</v>
      </c>
      <c r="B1" s="45"/>
      <c r="C1" s="45"/>
      <c r="D1" s="45"/>
      <c r="E1" s="45"/>
      <c r="F1" s="46"/>
    </row>
    <row r="2" spans="1:6" ht="12.75">
      <c r="A2" s="9">
        <v>69.01</v>
      </c>
      <c r="B2" s="2">
        <v>25.15</v>
      </c>
      <c r="C2" s="2">
        <v>93</v>
      </c>
      <c r="D2" s="2">
        <v>60.26</v>
      </c>
      <c r="E2" s="2">
        <v>162.01</v>
      </c>
      <c r="F2" s="10">
        <v>85.41</v>
      </c>
    </row>
    <row r="3" spans="1:6" ht="12.75">
      <c r="A3" s="9">
        <v>4.45</v>
      </c>
      <c r="B3" s="2">
        <v>0.28</v>
      </c>
      <c r="C3" s="2">
        <v>25.61</v>
      </c>
      <c r="D3" s="2">
        <v>20.41</v>
      </c>
      <c r="E3" s="2">
        <v>30.06</v>
      </c>
      <c r="F3" s="10">
        <v>20.69</v>
      </c>
    </row>
    <row r="4" spans="1:6" ht="13.5" thickBot="1">
      <c r="A4" s="11">
        <f aca="true" t="shared" si="0" ref="A4:F4">SUM(A2:A3)</f>
        <v>73.46000000000001</v>
      </c>
      <c r="B4" s="12">
        <f t="shared" si="0"/>
        <v>25.43</v>
      </c>
      <c r="C4" s="12">
        <f t="shared" si="0"/>
        <v>118.61</v>
      </c>
      <c r="D4" s="12">
        <f t="shared" si="0"/>
        <v>80.67</v>
      </c>
      <c r="E4" s="12">
        <f t="shared" si="0"/>
        <v>192.07</v>
      </c>
      <c r="F4" s="13">
        <f t="shared" si="0"/>
        <v>106.1</v>
      </c>
    </row>
    <row r="7" ht="13.5" thickBot="1"/>
    <row r="8" spans="1:3" ht="12.75">
      <c r="A8" s="44" t="s">
        <v>19</v>
      </c>
      <c r="B8" s="45"/>
      <c r="C8" s="46"/>
    </row>
    <row r="9" spans="1:3" ht="12.75">
      <c r="A9" s="4">
        <v>180.95</v>
      </c>
      <c r="B9" s="3">
        <v>94.01</v>
      </c>
      <c r="C9" s="5">
        <v>274.96</v>
      </c>
    </row>
    <row r="10" spans="1:3" ht="12.75">
      <c r="A10" s="4">
        <v>5.01</v>
      </c>
      <c r="B10" s="3">
        <v>27.56</v>
      </c>
      <c r="C10" s="5">
        <v>32.57</v>
      </c>
    </row>
    <row r="11" spans="1:3" ht="13.5" thickBot="1">
      <c r="A11" s="6">
        <f>SUM(A9:A10)</f>
        <v>185.95999999999998</v>
      </c>
      <c r="B11" s="7">
        <f>SUM(B9:B10)</f>
        <v>121.57000000000001</v>
      </c>
      <c r="C11" s="8">
        <f>SUM(C9:C10)</f>
        <v>307.53</v>
      </c>
    </row>
  </sheetData>
  <mergeCells count="2">
    <mergeCell ref="A1:F1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</dc:creator>
  <cp:keywords/>
  <dc:description/>
  <cp:lastModifiedBy>Valachovicova</cp:lastModifiedBy>
  <cp:lastPrinted>2004-02-26T11:58:19Z</cp:lastPrinted>
  <dcterms:created xsi:type="dcterms:W3CDTF">2001-02-19T07:39:02Z</dcterms:created>
  <dcterms:modified xsi:type="dcterms:W3CDTF">2004-03-03T08:34:00Z</dcterms:modified>
  <cp:category/>
  <cp:version/>
  <cp:contentType/>
  <cp:contentStatus/>
</cp:coreProperties>
</file>