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List1" sheetId="1" r:id="rId1"/>
  </sheets>
  <definedNames>
    <definedName name="_xlnm.Print_Area" localSheetId="0">'List1'!$A$1:$F$33</definedName>
  </definedNames>
  <calcPr fullCalcOnLoad="1"/>
</workbook>
</file>

<file path=xl/sharedStrings.xml><?xml version="1.0" encoding="utf-8"?>
<sst xmlns="http://schemas.openxmlformats.org/spreadsheetml/2006/main" count="54" uniqueCount="46">
  <si>
    <t>(v tis. Sk)</t>
  </si>
  <si>
    <t xml:space="preserve"> A K T Í V A</t>
  </si>
  <si>
    <t>Zostatok</t>
  </si>
  <si>
    <t>P A S Í V A</t>
  </si>
  <si>
    <t xml:space="preserve"> Stále aktíva</t>
  </si>
  <si>
    <t xml:space="preserve"> Vlastné zdroje krytia stálych a obež. aktív</t>
  </si>
  <si>
    <t xml:space="preserve"> Nehmotný investičný majetok</t>
  </si>
  <si>
    <t xml:space="preserve"> Majetkové fondy</t>
  </si>
  <si>
    <t xml:space="preserve"> Oprávky k nehmot. investičnému majetku</t>
  </si>
  <si>
    <t xml:space="preserve"> Finančné fondy</t>
  </si>
  <si>
    <t xml:space="preserve"> Hmotný investičný majetok</t>
  </si>
  <si>
    <t xml:space="preserve"> Oprávky k hmotnému investičnému majetku</t>
  </si>
  <si>
    <t xml:space="preserve"> Zdroje krytia prostr. rozpočtového hospodárenia</t>
  </si>
  <si>
    <t xml:space="preserve"> Finančné investície</t>
  </si>
  <si>
    <t xml:space="preserve"> Hospodársky výsledok</t>
  </si>
  <si>
    <t xml:space="preserve"> Obežné aktíva</t>
  </si>
  <si>
    <t xml:space="preserve"> Cudzie zdroje</t>
  </si>
  <si>
    <t xml:space="preserve"> Zásoby</t>
  </si>
  <si>
    <t xml:space="preserve"> Rezervy</t>
  </si>
  <si>
    <t xml:space="preserve"> Pohľadávky</t>
  </si>
  <si>
    <t xml:space="preserve"> Dlhodobé záväzky</t>
  </si>
  <si>
    <t xml:space="preserve">  z toho</t>
  </si>
  <si>
    <t xml:space="preserve">   - emitované dlhopisy</t>
  </si>
  <si>
    <t xml:space="preserve"> Finančný majetok celkom</t>
  </si>
  <si>
    <t xml:space="preserve">   - dlhodobé zmenky na úhradu</t>
  </si>
  <si>
    <t xml:space="preserve"> Prostriedky rozpočtového hospodárenia</t>
  </si>
  <si>
    <t xml:space="preserve">   - ostatné dlhodobé záväzky</t>
  </si>
  <si>
    <t xml:space="preserve"> Krátkodobé záväzky</t>
  </si>
  <si>
    <t xml:space="preserve">   - poskytnuté prechodné výpomoci</t>
  </si>
  <si>
    <t xml:space="preserve"> Prechodné účty aktívne</t>
  </si>
  <si>
    <t xml:space="preserve">   - záväzky z obchodného styku</t>
  </si>
  <si>
    <t xml:space="preserve"> Bankové výpomoci a pôžičky</t>
  </si>
  <si>
    <t xml:space="preserve">   - náklady budúcich období</t>
  </si>
  <si>
    <t xml:space="preserve">   - dlhodobé bankové úvery</t>
  </si>
  <si>
    <t xml:space="preserve">   - prijaté finančné výpomoci</t>
  </si>
  <si>
    <t xml:space="preserve"> Prechodné účty pasívne</t>
  </si>
  <si>
    <t xml:space="preserve"> Ú H R N   A K T Í V</t>
  </si>
  <si>
    <t>Ú H R N   P A S Í V</t>
  </si>
  <si>
    <t xml:space="preserve">   - pohľadávky z obchodného styku a</t>
  </si>
  <si>
    <t xml:space="preserve">      za rozpočtové príjmy</t>
  </si>
  <si>
    <t>štátnych rozpočtových a príspevkových organizácií za rok 2002</t>
  </si>
  <si>
    <t>k 1.1.2002</t>
  </si>
  <si>
    <t>k 31.12.2002</t>
  </si>
  <si>
    <t>Súvaha</t>
  </si>
  <si>
    <t xml:space="preserve"> Osobitné fondy</t>
  </si>
  <si>
    <t xml:space="preserve"> Slovenská republika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</si>
</sst>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4" fontId="1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2" xfId="0" applyFont="1" applyBorder="1" applyAlignment="1">
      <alignment horizontal="centerContinuous"/>
    </xf>
    <xf numFmtId="3" fontId="2" fillId="0" borderId="5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7109375" style="0" customWidth="1"/>
    <col min="2" max="3" width="11.57421875" style="0" customWidth="1"/>
    <col min="4" max="4" width="40.7109375" style="0" customWidth="1"/>
    <col min="5" max="6" width="11.57421875" style="0" customWidth="1"/>
  </cols>
  <sheetData>
    <row r="1" spans="1:6" ht="12.75">
      <c r="A1" s="1" t="s">
        <v>43</v>
      </c>
      <c r="B1" s="1"/>
      <c r="C1" s="1"/>
      <c r="D1" s="1"/>
      <c r="E1" s="2"/>
      <c r="F1" s="2"/>
    </row>
    <row r="2" spans="1:6" ht="12.75">
      <c r="A2" s="3" t="s">
        <v>40</v>
      </c>
      <c r="B2" s="1"/>
      <c r="C2" s="1"/>
      <c r="D2" s="1"/>
      <c r="E2" s="1"/>
      <c r="F2" s="1"/>
    </row>
    <row r="3" spans="1:6" ht="12.75">
      <c r="A3" s="2" t="s">
        <v>0</v>
      </c>
      <c r="B3" s="2"/>
      <c r="C3" s="2"/>
      <c r="D3" s="2"/>
      <c r="E3" s="2"/>
      <c r="F3" s="2"/>
    </row>
    <row r="4" spans="1:6" ht="12.75">
      <c r="A4" s="4"/>
      <c r="B4" s="4"/>
      <c r="C4" s="4"/>
      <c r="D4" s="5"/>
      <c r="E4" s="4"/>
      <c r="F4" s="5"/>
    </row>
    <row r="5" spans="1:6" ht="12.75">
      <c r="A5" s="6" t="s">
        <v>45</v>
      </c>
      <c r="B5" s="6"/>
      <c r="C5" s="6"/>
      <c r="D5" s="7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8" t="s">
        <v>1</v>
      </c>
      <c r="B7" s="8" t="s">
        <v>2</v>
      </c>
      <c r="C7" s="8"/>
      <c r="D7" s="8" t="s">
        <v>3</v>
      </c>
      <c r="E7" s="8" t="s">
        <v>2</v>
      </c>
      <c r="F7" s="8"/>
    </row>
    <row r="8" spans="1:6" ht="12.75">
      <c r="A8" s="4"/>
      <c r="B8" s="8" t="s">
        <v>41</v>
      </c>
      <c r="C8" s="8" t="s">
        <v>42</v>
      </c>
      <c r="D8" s="4"/>
      <c r="E8" s="8" t="s">
        <v>41</v>
      </c>
      <c r="F8" s="8" t="s">
        <v>42</v>
      </c>
    </row>
    <row r="9" spans="1:6" ht="12.75">
      <c r="A9" s="4"/>
      <c r="B9" s="4"/>
      <c r="C9" s="4"/>
      <c r="D9" s="4"/>
      <c r="E9" s="4"/>
      <c r="F9" s="4"/>
    </row>
    <row r="10" spans="1:6" ht="12.75">
      <c r="A10" s="9" t="s">
        <v>4</v>
      </c>
      <c r="B10" s="10">
        <f>+B11-B12+B13-B14+B15</f>
        <v>521140706</v>
      </c>
      <c r="C10" s="10">
        <f>+C11-C12+C13-C14+C15</f>
        <v>541411290</v>
      </c>
      <c r="D10" s="11" t="s">
        <v>5</v>
      </c>
      <c r="E10" s="10">
        <f>SUM(E11:E15)</f>
        <v>436649511</v>
      </c>
      <c r="F10" s="10">
        <f>SUM(F11:F15)</f>
        <v>456667335</v>
      </c>
    </row>
    <row r="11" spans="1:6" ht="12.75">
      <c r="A11" s="12" t="s">
        <v>6</v>
      </c>
      <c r="B11" s="13">
        <v>3176945</v>
      </c>
      <c r="C11" s="13">
        <v>4462745</v>
      </c>
      <c r="D11" s="14" t="s">
        <v>7</v>
      </c>
      <c r="E11" s="13">
        <v>496145225</v>
      </c>
      <c r="F11" s="13">
        <v>531669995</v>
      </c>
    </row>
    <row r="12" spans="1:6" ht="12.75">
      <c r="A12" s="15" t="s">
        <v>8</v>
      </c>
      <c r="B12" s="13">
        <v>324593</v>
      </c>
      <c r="C12" s="13">
        <v>401280</v>
      </c>
      <c r="D12" s="14" t="s">
        <v>9</v>
      </c>
      <c r="E12" s="13">
        <v>18076267</v>
      </c>
      <c r="F12" s="13">
        <v>20763669</v>
      </c>
    </row>
    <row r="13" spans="1:6" ht="12.75">
      <c r="A13" s="15" t="s">
        <v>10</v>
      </c>
      <c r="B13" s="13">
        <v>418957100</v>
      </c>
      <c r="C13" s="13">
        <v>427987103</v>
      </c>
      <c r="D13" s="14" t="s">
        <v>44</v>
      </c>
      <c r="E13" s="13">
        <v>-82788551</v>
      </c>
      <c r="F13" s="13">
        <v>-96003137</v>
      </c>
    </row>
    <row r="14" spans="1:6" ht="12.75">
      <c r="A14" s="15" t="s">
        <v>11</v>
      </c>
      <c r="B14" s="13">
        <v>33168144</v>
      </c>
      <c r="C14" s="13">
        <v>35681963</v>
      </c>
      <c r="D14" s="14" t="s">
        <v>12</v>
      </c>
      <c r="E14" s="13">
        <v>0</v>
      </c>
      <c r="F14" s="13">
        <v>0</v>
      </c>
    </row>
    <row r="15" spans="1:6" ht="12.75">
      <c r="A15" s="15" t="s">
        <v>13</v>
      </c>
      <c r="B15" s="13">
        <v>132499398</v>
      </c>
      <c r="C15" s="13">
        <v>145044685</v>
      </c>
      <c r="D15" s="14" t="s">
        <v>14</v>
      </c>
      <c r="E15" s="13">
        <v>5216570</v>
      </c>
      <c r="F15" s="13">
        <v>236808</v>
      </c>
    </row>
    <row r="16" spans="1:6" ht="12.75">
      <c r="A16" s="15"/>
      <c r="B16" s="16"/>
      <c r="C16" s="13"/>
      <c r="D16" s="14"/>
      <c r="E16" s="13"/>
      <c r="F16" s="13"/>
    </row>
    <row r="17" spans="1:6" ht="12.75">
      <c r="A17" s="9" t="s">
        <v>15</v>
      </c>
      <c r="B17" s="10">
        <v>318916873</v>
      </c>
      <c r="C17" s="10">
        <v>337032855</v>
      </c>
      <c r="D17" s="17" t="s">
        <v>16</v>
      </c>
      <c r="E17" s="10">
        <v>403408067</v>
      </c>
      <c r="F17" s="10">
        <v>421776810</v>
      </c>
    </row>
    <row r="18" spans="1:6" ht="12.75">
      <c r="A18" s="12" t="s">
        <v>17</v>
      </c>
      <c r="B18" s="13">
        <v>90013879</v>
      </c>
      <c r="C18" s="13">
        <v>89119368</v>
      </c>
      <c r="D18" s="14" t="s">
        <v>18</v>
      </c>
      <c r="E18" s="13">
        <v>3254</v>
      </c>
      <c r="F18" s="13">
        <v>3322</v>
      </c>
    </row>
    <row r="19" spans="1:6" ht="12.75">
      <c r="A19" s="15" t="s">
        <v>19</v>
      </c>
      <c r="B19" s="13">
        <v>153405854</v>
      </c>
      <c r="C19" s="13">
        <v>90303443</v>
      </c>
      <c r="D19" s="14" t="s">
        <v>20</v>
      </c>
      <c r="E19" s="13">
        <v>327771443</v>
      </c>
      <c r="F19" s="13">
        <v>347503815</v>
      </c>
    </row>
    <row r="20" spans="1:6" ht="12.75">
      <c r="A20" s="15" t="s">
        <v>21</v>
      </c>
      <c r="B20" s="13"/>
      <c r="C20" s="13"/>
      <c r="D20" s="14" t="s">
        <v>21</v>
      </c>
      <c r="E20" s="15"/>
      <c r="F20" s="15"/>
    </row>
    <row r="21" spans="1:6" ht="12.75">
      <c r="A21" s="15" t="s">
        <v>38</v>
      </c>
      <c r="B21" s="20"/>
      <c r="C21" s="20"/>
      <c r="D21" s="14" t="s">
        <v>22</v>
      </c>
      <c r="E21" s="13">
        <v>310766966</v>
      </c>
      <c r="F21" s="13">
        <v>309202705</v>
      </c>
    </row>
    <row r="22" spans="1:6" ht="12.75">
      <c r="A22" s="15" t="s">
        <v>39</v>
      </c>
      <c r="B22" s="13">
        <v>22847981</v>
      </c>
      <c r="C22" s="13">
        <v>21100654</v>
      </c>
      <c r="D22" s="14" t="s">
        <v>24</v>
      </c>
      <c r="E22" s="13">
        <v>230235</v>
      </c>
      <c r="F22" s="13">
        <v>230235</v>
      </c>
    </row>
    <row r="23" spans="1:6" ht="12.75">
      <c r="A23" s="15" t="s">
        <v>23</v>
      </c>
      <c r="B23" s="13">
        <v>26596477</v>
      </c>
      <c r="C23" s="13">
        <v>108549961</v>
      </c>
      <c r="D23" s="14" t="s">
        <v>26</v>
      </c>
      <c r="E23" s="13">
        <v>16771091</v>
      </c>
      <c r="F23" s="13">
        <v>38068715</v>
      </c>
    </row>
    <row r="24" spans="1:6" ht="12.75">
      <c r="A24" s="15" t="s">
        <v>25</v>
      </c>
      <c r="B24" s="13">
        <v>43750963</v>
      </c>
      <c r="C24" s="13">
        <v>43479800</v>
      </c>
      <c r="D24" s="14" t="s">
        <v>27</v>
      </c>
      <c r="E24" s="13">
        <v>33806124</v>
      </c>
      <c r="F24" s="13">
        <v>32300396</v>
      </c>
    </row>
    <row r="25" spans="1:6" ht="12.75">
      <c r="A25" s="15" t="s">
        <v>21</v>
      </c>
      <c r="B25" s="13"/>
      <c r="C25" s="13"/>
      <c r="D25" s="14" t="s">
        <v>21</v>
      </c>
      <c r="E25" s="13"/>
      <c r="F25" s="13"/>
    </row>
    <row r="26" spans="1:6" ht="12.75">
      <c r="A26" s="15" t="s">
        <v>28</v>
      </c>
      <c r="B26" s="13">
        <v>43750963</v>
      </c>
      <c r="C26" s="13">
        <v>43479800</v>
      </c>
      <c r="D26" s="14" t="s">
        <v>30</v>
      </c>
      <c r="E26" s="13">
        <v>18945973</v>
      </c>
      <c r="F26" s="13">
        <v>16008783</v>
      </c>
    </row>
    <row r="27" spans="1:6" ht="12.75">
      <c r="A27" s="15" t="s">
        <v>29</v>
      </c>
      <c r="B27" s="13">
        <v>5149700</v>
      </c>
      <c r="C27" s="13">
        <v>5580283</v>
      </c>
      <c r="D27" s="14" t="s">
        <v>31</v>
      </c>
      <c r="E27" s="13">
        <v>41539805</v>
      </c>
      <c r="F27" s="13">
        <v>41578640</v>
      </c>
    </row>
    <row r="28" spans="1:6" ht="12.75">
      <c r="A28" s="15" t="s">
        <v>21</v>
      </c>
      <c r="B28" s="13"/>
      <c r="C28" s="13"/>
      <c r="D28" s="14" t="s">
        <v>21</v>
      </c>
      <c r="E28" s="13"/>
      <c r="F28" s="13"/>
    </row>
    <row r="29" spans="1:6" ht="12.75">
      <c r="A29" s="15" t="s">
        <v>32</v>
      </c>
      <c r="B29" s="13">
        <v>4997359</v>
      </c>
      <c r="C29" s="13">
        <v>5431965</v>
      </c>
      <c r="D29" s="14" t="s">
        <v>33</v>
      </c>
      <c r="E29" s="13">
        <v>754609</v>
      </c>
      <c r="F29" s="13">
        <v>270731</v>
      </c>
    </row>
    <row r="30" spans="1:6" ht="12.75">
      <c r="A30" s="15"/>
      <c r="B30" s="13"/>
      <c r="C30" s="13"/>
      <c r="D30" s="14" t="s">
        <v>34</v>
      </c>
      <c r="E30" s="13">
        <v>39375003</v>
      </c>
      <c r="F30" s="13">
        <v>39508003</v>
      </c>
    </row>
    <row r="31" spans="1:6" ht="12.75">
      <c r="A31" s="15"/>
      <c r="B31" s="13"/>
      <c r="C31" s="13"/>
      <c r="D31" s="14" t="s">
        <v>35</v>
      </c>
      <c r="E31" s="13">
        <v>287441</v>
      </c>
      <c r="F31" s="13">
        <v>390637</v>
      </c>
    </row>
    <row r="32" spans="1:6" ht="12.75">
      <c r="A32" s="15"/>
      <c r="B32" s="13"/>
      <c r="C32" s="13"/>
      <c r="D32" s="14"/>
      <c r="E32" s="18"/>
      <c r="F32" s="18"/>
    </row>
    <row r="33" spans="1:6" ht="12.75">
      <c r="A33" s="17" t="s">
        <v>36</v>
      </c>
      <c r="B33" s="10">
        <v>840057579</v>
      </c>
      <c r="C33" s="10">
        <v>878444145</v>
      </c>
      <c r="D33" s="17" t="s">
        <v>37</v>
      </c>
      <c r="E33" s="10">
        <v>840057578</v>
      </c>
      <c r="F33" s="10">
        <v>878444145</v>
      </c>
    </row>
    <row r="52" spans="2:6" ht="12.75">
      <c r="B52" s="19"/>
      <c r="C52" s="19"/>
      <c r="E52" s="19"/>
      <c r="F52" s="19"/>
    </row>
    <row r="54" spans="2:6" ht="12.75">
      <c r="B54" s="19"/>
      <c r="C54" s="19"/>
      <c r="E54" s="19"/>
      <c r="F54" s="19"/>
    </row>
    <row r="56" spans="2:6" ht="12.75">
      <c r="B56" s="19"/>
      <c r="C56" s="19"/>
      <c r="E56" s="19"/>
      <c r="F56" s="19"/>
    </row>
    <row r="58" spans="2:6" ht="12.75">
      <c r="B58" s="19"/>
      <c r="C58" s="19"/>
      <c r="E58" s="19"/>
      <c r="F58" s="19"/>
    </row>
    <row r="60" spans="2:3" ht="12.75">
      <c r="B60" s="19"/>
      <c r="C60" s="19"/>
    </row>
    <row r="62" spans="2:6" ht="12.75">
      <c r="B62" s="19"/>
      <c r="C62" s="19"/>
      <c r="E62" s="19"/>
      <c r="F62" s="19"/>
    </row>
    <row r="65" spans="2:6" ht="12.75">
      <c r="B65" s="19"/>
      <c r="C65" s="19"/>
      <c r="E65" s="19"/>
      <c r="F65" s="19"/>
    </row>
    <row r="67" spans="2:6" ht="12.75">
      <c r="B67" s="19"/>
      <c r="C67" s="19"/>
      <c r="E67" s="19"/>
      <c r="F67" s="19"/>
    </row>
    <row r="69" spans="2:6" ht="12.75">
      <c r="B69" s="19"/>
      <c r="C69" s="19"/>
      <c r="E69" s="19"/>
      <c r="F69" s="19"/>
    </row>
    <row r="71" spans="2:6" ht="12.75">
      <c r="B71" s="19"/>
      <c r="C71" s="19"/>
      <c r="E71" s="19"/>
      <c r="F71" s="19"/>
    </row>
    <row r="73" spans="2:6" ht="12.75">
      <c r="B73" s="19"/>
      <c r="C73" s="19"/>
      <c r="E73" s="19"/>
      <c r="F73" s="19"/>
    </row>
    <row r="75" spans="2:6" ht="12.75">
      <c r="B75" s="19"/>
      <c r="C75" s="19"/>
      <c r="E75" s="19"/>
      <c r="F75" s="19"/>
    </row>
    <row r="78" spans="2:6" ht="12.75">
      <c r="B78" s="19"/>
      <c r="C78" s="19"/>
      <c r="E78" s="19"/>
      <c r="F78" s="19"/>
    </row>
    <row r="80" spans="2:3" ht="12.75">
      <c r="B80" s="19"/>
      <c r="C80" s="19"/>
    </row>
    <row r="81" spans="5:6" ht="12.75">
      <c r="E81" s="19"/>
      <c r="F81" s="19"/>
    </row>
    <row r="83" spans="2:6" ht="12.75">
      <c r="B83" s="19"/>
      <c r="C83" s="19"/>
      <c r="E83" s="19"/>
      <c r="F83" s="19"/>
    </row>
    <row r="85" spans="5:6" ht="12.75">
      <c r="E85" s="19"/>
      <c r="F85" s="19"/>
    </row>
    <row r="87" spans="5:6" ht="12.75">
      <c r="E87" s="19"/>
      <c r="F87" s="19"/>
    </row>
    <row r="89" spans="5:6" ht="12.75">
      <c r="E89" s="19"/>
      <c r="F89" s="19"/>
    </row>
    <row r="95" spans="2:6" ht="12.75">
      <c r="B95" s="19"/>
      <c r="C95" s="19"/>
      <c r="E95" s="19"/>
      <c r="F95" s="19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&amp;L&amp;D
DataCentrum&amp;RTabuľka č. 16
Strana 1</oddHeader>
    <oddFooter>&amp;L&amp;9Rozdiel medzi úhrnným stavom aktív a pasív vyplýva zo zaokrúhľovania údajov účtovníctva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DataCentrum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stekauerova</dc:creator>
  <cp:keywords/>
  <dc:description/>
  <cp:lastModifiedBy>user</cp:lastModifiedBy>
  <cp:lastPrinted>2003-04-22T09:12:17Z</cp:lastPrinted>
  <dcterms:created xsi:type="dcterms:W3CDTF">2003-03-07T12:13:04Z</dcterms:created>
  <dcterms:modified xsi:type="dcterms:W3CDTF">2003-04-22T09:14:33Z</dcterms:modified>
  <cp:category/>
  <cp:version/>
  <cp:contentType/>
  <cp:contentStatus/>
</cp:coreProperties>
</file>