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5" windowWidth="15480" windowHeight="11640" activeTab="0"/>
  </bookViews>
  <sheets>
    <sheet name="Príloha 5" sheetId="1" r:id="rId1"/>
  </sheets>
  <definedNames>
    <definedName name="_xlnm.Print_Titles" localSheetId="0">'Príloha 5'!$9:$12</definedName>
    <definedName name="_xlnm.Print_Area" localSheetId="0">'Príloha 5'!$A$1:$R$20</definedName>
  </definedNames>
  <calcPr fullCalcOnLoad="1"/>
</workbook>
</file>

<file path=xl/sharedStrings.xml><?xml version="1.0" encoding="utf-8"?>
<sst xmlns="http://schemas.openxmlformats.org/spreadsheetml/2006/main" count="18" uniqueCount="16">
  <si>
    <t>Kapitola</t>
  </si>
  <si>
    <t>Počet štátnozamestnaneckých miest</t>
  </si>
  <si>
    <t>Platová trieda</t>
  </si>
  <si>
    <t>Predstavených v politickej funkcii na ministerstve</t>
  </si>
  <si>
    <t>a</t>
  </si>
  <si>
    <r>
      <t xml:space="preserve">z toho:  </t>
    </r>
    <r>
      <rPr>
        <sz val="10"/>
        <rFont val="Arial CE"/>
        <family val="0"/>
      </rPr>
      <t>ústredný orgán</t>
    </r>
  </si>
  <si>
    <r>
      <t xml:space="preserve">Objem finančných prostriedkov určených na platy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</si>
  <si>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r>
      <t xml:space="preserve">Spolu
</t>
    </r>
    <r>
      <rPr>
        <sz val="9"/>
        <rFont val="Arial CE"/>
        <family val="0"/>
      </rPr>
      <t xml:space="preserve">(stĺpce: 1 až 9)
</t>
    </r>
  </si>
  <si>
    <r>
      <t xml:space="preserve">z toho:     
     </t>
    </r>
    <r>
      <rPr>
        <b/>
        <sz val="11"/>
        <rFont val="Arial CE"/>
        <family val="2"/>
      </rPr>
      <t xml:space="preserve">vo funkcii
 mimoriadnej
 významnosti, 
   </t>
    </r>
    <r>
      <rPr>
        <sz val="11"/>
        <rFont val="Arial CE"/>
        <family val="0"/>
      </rPr>
      <t xml:space="preserve">ktorým patrí
      </t>
    </r>
    <r>
      <rPr>
        <b/>
        <sz val="11"/>
        <rFont val="Arial CE"/>
        <family val="0"/>
      </rPr>
      <t>osobitný
     príplatok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</si>
  <si>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</t>
    </r>
  </si>
  <si>
    <r>
      <t>CELKOM</t>
    </r>
    <r>
      <rPr>
        <sz val="10"/>
        <rFont val="Arial"/>
        <family val="2"/>
      </rPr>
      <t xml:space="preserve"> (stĺpce 10+12+13)</t>
    </r>
  </si>
  <si>
    <r>
      <t>Ministerstvo obrany SR</t>
    </r>
    <r>
      <rPr>
        <sz val="11"/>
        <rFont val="Arial"/>
        <family val="2"/>
      </rPr>
      <t xml:space="preserve"> - schválené uznesením 974/2003</t>
    </r>
  </si>
  <si>
    <t>Ministerstvo obrany SR</t>
  </si>
  <si>
    <t>Príloha</t>
  </si>
  <si>
    <r>
      <t xml:space="preserve">  Zmeny v systemizácii</t>
    </r>
    <r>
      <rPr>
        <sz val="10"/>
        <rFont val="Arial"/>
        <family val="2"/>
      </rPr>
      <t xml:space="preserve">  (+/-)</t>
    </r>
  </si>
  <si>
    <r>
      <t>Návrh na zmenu v systemizácii v štátnej službe v rozpočtovej kapitole Ministerstva obrany SR</t>
    </r>
    <r>
      <rPr>
        <b/>
        <sz val="14"/>
        <rFont val="Arial CE"/>
        <family val="2"/>
      </rPr>
      <t xml:space="preserve">
na rok 2004 v zmysle § 12 zákona č. 312/2001 Z. z.</t>
    </r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</si>
</sst>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[$-41B]d\.\ mmmm\ yyyy"/>
    <numFmt numFmtId="168" formatCode="\+0;\-0"/>
    <numFmt numFmtId="169" formatCode="\+0;\-0;0"/>
    <numFmt numFmtId="170" formatCode="\+0;\-0;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#,##0;\-#,##0;"/>
    <numFmt numFmtId="175" formatCode="\+#,##0;\-#,##0;"/>
    <numFmt numFmtId="176" formatCode="0;0;"/>
    <numFmt numFmtId="177" formatCode="0;\-0;"/>
  </numFmts>
  <fonts count="19">
    <font>
      <sz val="10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5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6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3" xfId="0" applyFont="1" applyFill="1" applyBorder="1" applyAlignment="1">
      <alignment/>
    </xf>
    <xf numFmtId="175" fontId="5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8" fillId="0" borderId="5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176" fontId="16" fillId="0" borderId="22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5" fontId="5" fillId="0" borderId="8" xfId="0" applyNumberFormat="1" applyFont="1" applyFill="1" applyBorder="1" applyAlignment="1">
      <alignment/>
    </xf>
    <xf numFmtId="175" fontId="5" fillId="0" borderId="9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0" fontId="6" fillId="0" borderId="17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 vertical="center"/>
    </xf>
    <xf numFmtId="170" fontId="6" fillId="0" borderId="17" xfId="0" applyNumberFormat="1" applyFont="1" applyFill="1" applyBorder="1" applyAlignment="1">
      <alignment vertical="center"/>
    </xf>
    <xf numFmtId="17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/>
    </xf>
    <xf numFmtId="175" fontId="1" fillId="0" borderId="26" xfId="0" applyNumberFormat="1" applyFont="1" applyFill="1" applyBorder="1" applyAlignment="1">
      <alignment/>
    </xf>
    <xf numFmtId="175" fontId="1" fillId="0" borderId="27" xfId="0" applyNumberFormat="1" applyFont="1" applyFill="1" applyBorder="1" applyAlignment="1">
      <alignment/>
    </xf>
    <xf numFmtId="175" fontId="1" fillId="0" borderId="28" xfId="0" applyNumberFormat="1" applyFont="1" applyFill="1" applyBorder="1" applyAlignment="1">
      <alignment/>
    </xf>
    <xf numFmtId="170" fontId="16" fillId="0" borderId="29" xfId="0" applyNumberFormat="1" applyFont="1" applyFill="1" applyBorder="1" applyAlignment="1">
      <alignment/>
    </xf>
    <xf numFmtId="170" fontId="5" fillId="0" borderId="29" xfId="0" applyNumberFormat="1" applyFont="1" applyFill="1" applyBorder="1" applyAlignment="1">
      <alignment vertical="center"/>
    </xf>
    <xf numFmtId="170" fontId="6" fillId="0" borderId="29" xfId="0" applyNumberFormat="1" applyFont="1" applyFill="1" applyBorder="1" applyAlignment="1">
      <alignment vertical="center"/>
    </xf>
    <xf numFmtId="170" fontId="5" fillId="0" borderId="26" xfId="0" applyNumberFormat="1" applyFont="1" applyFill="1" applyBorder="1" applyAlignment="1">
      <alignment vertical="center"/>
    </xf>
    <xf numFmtId="175" fontId="5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Analýza_ŠR_2000_ročná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38"/>
  <sheetViews>
    <sheetView tabSelected="1" zoomScaleSheetLayoutView="75" workbookViewId="0" topLeftCell="A1">
      <selection activeCell="B4" sqref="B4"/>
    </sheetView>
  </sheetViews>
  <sheetFormatPr defaultColWidth="9.00390625" defaultRowHeight="12.75"/>
  <cols>
    <col min="1" max="1" width="57.875" style="7" customWidth="1"/>
    <col min="2" max="12" width="5.25390625" style="7" customWidth="1"/>
    <col min="13" max="13" width="12.625" style="7" bestFit="1" customWidth="1"/>
    <col min="14" max="14" width="14.625" style="7" customWidth="1"/>
    <col min="15" max="15" width="14.25390625" style="7" bestFit="1" customWidth="1"/>
    <col min="16" max="16" width="16.00390625" style="8" customWidth="1"/>
    <col min="17" max="17" width="10.375" style="8" bestFit="1" customWidth="1"/>
    <col min="18" max="18" width="14.125" style="7" bestFit="1" customWidth="1"/>
    <col min="19" max="16384" width="10.75390625" style="7" customWidth="1"/>
  </cols>
  <sheetData>
    <row r="1" ht="15.75">
      <c r="R1" s="49" t="s">
        <v>13</v>
      </c>
    </row>
    <row r="8" spans="1:18" s="1" customFormat="1" ht="56.25" customHeight="1" thickBot="1">
      <c r="A8" s="69" t="s">
        <v>15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s="2" customFormat="1" ht="34.5" customHeight="1">
      <c r="A9" s="70" t="s">
        <v>0</v>
      </c>
      <c r="B9" s="66" t="s">
        <v>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16"/>
      <c r="Q9" s="16"/>
      <c r="R9" s="75" t="s">
        <v>6</v>
      </c>
    </row>
    <row r="10" spans="1:18" s="2" customFormat="1" ht="75" customHeight="1">
      <c r="A10" s="71"/>
      <c r="B10" s="63" t="s">
        <v>2</v>
      </c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73" t="s">
        <v>7</v>
      </c>
      <c r="N10" s="78" t="s">
        <v>8</v>
      </c>
      <c r="O10" s="80" t="s">
        <v>9</v>
      </c>
      <c r="P10" s="82" t="s">
        <v>3</v>
      </c>
      <c r="Q10" s="82" t="s">
        <v>10</v>
      </c>
      <c r="R10" s="76"/>
    </row>
    <row r="11" spans="1:18" s="2" customFormat="1" ht="30" customHeight="1" thickBot="1">
      <c r="A11" s="72"/>
      <c r="B11" s="17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9">
        <v>9</v>
      </c>
      <c r="K11" s="18">
        <v>10</v>
      </c>
      <c r="L11" s="20">
        <v>11</v>
      </c>
      <c r="M11" s="74"/>
      <c r="N11" s="79"/>
      <c r="O11" s="81"/>
      <c r="P11" s="83"/>
      <c r="Q11" s="83"/>
      <c r="R11" s="77"/>
    </row>
    <row r="12" spans="1:18" s="5" customFormat="1" ht="12" customHeight="1" thickBot="1" thickTop="1">
      <c r="A12" s="3" t="s">
        <v>4</v>
      </c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23">
        <v>9</v>
      </c>
      <c r="K12" s="22">
        <v>10</v>
      </c>
      <c r="L12" s="24">
        <v>11</v>
      </c>
      <c r="M12" s="21">
        <v>12</v>
      </c>
      <c r="N12" s="24">
        <v>13</v>
      </c>
      <c r="O12" s="25">
        <v>14</v>
      </c>
      <c r="P12" s="26">
        <v>15</v>
      </c>
      <c r="Q12" s="26">
        <v>16</v>
      </c>
      <c r="R12" s="4">
        <v>17</v>
      </c>
    </row>
    <row r="13" spans="1:18" s="11" customFormat="1" ht="21" customHeight="1" hidden="1" thickTop="1">
      <c r="A13" s="9" t="s">
        <v>11</v>
      </c>
      <c r="B13" s="27">
        <v>0</v>
      </c>
      <c r="C13" s="28">
        <v>23</v>
      </c>
      <c r="D13" s="28">
        <v>50</v>
      </c>
      <c r="E13" s="28">
        <v>232</v>
      </c>
      <c r="F13" s="28">
        <v>8</v>
      </c>
      <c r="G13" s="28">
        <v>34</v>
      </c>
      <c r="H13" s="28">
        <v>130</v>
      </c>
      <c r="I13" s="28">
        <v>164</v>
      </c>
      <c r="J13" s="29">
        <v>153</v>
      </c>
      <c r="K13" s="28">
        <v>0</v>
      </c>
      <c r="L13" s="30">
        <v>0</v>
      </c>
      <c r="M13" s="27">
        <f>SUM(B13:L13)</f>
        <v>794</v>
      </c>
      <c r="N13" s="31">
        <v>2</v>
      </c>
      <c r="O13" s="32">
        <v>0</v>
      </c>
      <c r="P13" s="33">
        <v>1</v>
      </c>
      <c r="Q13" s="29">
        <f>M13+P13</f>
        <v>795</v>
      </c>
      <c r="R13" s="14">
        <v>170965</v>
      </c>
    </row>
    <row r="14" spans="1:18" s="13" customFormat="1" ht="21" customHeight="1" hidden="1">
      <c r="A14" s="12" t="s">
        <v>5</v>
      </c>
      <c r="B14" s="34">
        <v>0</v>
      </c>
      <c r="C14" s="35">
        <v>0</v>
      </c>
      <c r="D14" s="35">
        <v>9</v>
      </c>
      <c r="E14" s="35">
        <v>24</v>
      </c>
      <c r="F14" s="35">
        <v>2</v>
      </c>
      <c r="G14" s="35">
        <v>4</v>
      </c>
      <c r="H14" s="35">
        <v>51</v>
      </c>
      <c r="I14" s="35">
        <v>124</v>
      </c>
      <c r="J14" s="36">
        <v>140</v>
      </c>
      <c r="K14" s="35">
        <v>0</v>
      </c>
      <c r="L14" s="35">
        <v>0</v>
      </c>
      <c r="M14" s="34">
        <f>SUM(B14:L14)</f>
        <v>354</v>
      </c>
      <c r="N14" s="37">
        <v>2</v>
      </c>
      <c r="O14" s="38">
        <v>0</v>
      </c>
      <c r="P14" s="39">
        <v>1</v>
      </c>
      <c r="Q14" s="40">
        <f>M14+P14</f>
        <v>355</v>
      </c>
      <c r="R14" s="15">
        <v>92830</v>
      </c>
    </row>
    <row r="15" spans="1:18" s="1" customFormat="1" ht="13.5" hidden="1" thickTop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3"/>
    </row>
    <row r="16" spans="1:18" s="11" customFormat="1" ht="21" customHeight="1" thickTop="1">
      <c r="A16" s="9" t="s">
        <v>14</v>
      </c>
      <c r="B16" s="41">
        <v>0</v>
      </c>
      <c r="C16" s="42">
        <v>0</v>
      </c>
      <c r="D16" s="42">
        <v>0</v>
      </c>
      <c r="E16" s="42">
        <v>0</v>
      </c>
      <c r="F16" s="42"/>
      <c r="G16" s="42"/>
      <c r="H16" s="42"/>
      <c r="I16" s="42">
        <v>2</v>
      </c>
      <c r="J16" s="43">
        <v>24</v>
      </c>
      <c r="K16" s="42">
        <v>3</v>
      </c>
      <c r="L16" s="44">
        <v>1</v>
      </c>
      <c r="M16" s="41">
        <f>SUM(B16:L16)</f>
        <v>30</v>
      </c>
      <c r="N16" s="45">
        <f>N14-N13</f>
        <v>0</v>
      </c>
      <c r="O16" s="46">
        <f>O14-O13</f>
        <v>0</v>
      </c>
      <c r="P16" s="47">
        <f>P14-P13</f>
        <v>0</v>
      </c>
      <c r="Q16" s="48">
        <v>30</v>
      </c>
      <c r="R16" s="10"/>
    </row>
    <row r="17" spans="1:18" s="13" customFormat="1" ht="21" customHeight="1" thickBot="1">
      <c r="A17" s="54" t="s">
        <v>5</v>
      </c>
      <c r="B17" s="55">
        <v>0</v>
      </c>
      <c r="C17" s="56">
        <v>0</v>
      </c>
      <c r="D17" s="56">
        <v>0</v>
      </c>
      <c r="E17" s="56"/>
      <c r="F17" s="56"/>
      <c r="G17" s="56"/>
      <c r="H17" s="56"/>
      <c r="I17" s="56">
        <v>2</v>
      </c>
      <c r="J17" s="57">
        <v>22</v>
      </c>
      <c r="K17" s="56">
        <v>3</v>
      </c>
      <c r="L17" s="56">
        <v>1</v>
      </c>
      <c r="M17" s="55">
        <f>SUM(B17:L17)</f>
        <v>28</v>
      </c>
      <c r="N17" s="58"/>
      <c r="O17" s="59"/>
      <c r="P17" s="60"/>
      <c r="Q17" s="61">
        <v>28</v>
      </c>
      <c r="R17" s="62"/>
    </row>
    <row r="18" spans="16:17" s="1" customFormat="1" ht="12.75" hidden="1">
      <c r="P18" s="6"/>
      <c r="Q18" s="6"/>
    </row>
    <row r="19" spans="1:18" s="11" customFormat="1" ht="21" customHeight="1" hidden="1">
      <c r="A19" s="9" t="s">
        <v>12</v>
      </c>
      <c r="B19" s="27">
        <f aca="true" t="shared" si="0" ref="B19:L19">B13+B16</f>
        <v>0</v>
      </c>
      <c r="C19" s="28">
        <f t="shared" si="0"/>
        <v>23</v>
      </c>
      <c r="D19" s="28">
        <f t="shared" si="0"/>
        <v>50</v>
      </c>
      <c r="E19" s="28">
        <f t="shared" si="0"/>
        <v>232</v>
      </c>
      <c r="F19" s="28">
        <f t="shared" si="0"/>
        <v>8</v>
      </c>
      <c r="G19" s="28">
        <f t="shared" si="0"/>
        <v>34</v>
      </c>
      <c r="H19" s="28">
        <f t="shared" si="0"/>
        <v>130</v>
      </c>
      <c r="I19" s="28">
        <f t="shared" si="0"/>
        <v>166</v>
      </c>
      <c r="J19" s="29">
        <f t="shared" si="0"/>
        <v>177</v>
      </c>
      <c r="K19" s="28">
        <f t="shared" si="0"/>
        <v>3</v>
      </c>
      <c r="L19" s="30">
        <f t="shared" si="0"/>
        <v>1</v>
      </c>
      <c r="M19" s="27">
        <f>SUM(B19:L19)</f>
        <v>824</v>
      </c>
      <c r="N19" s="31">
        <f>N13+N16</f>
        <v>2</v>
      </c>
      <c r="O19" s="32">
        <v>0</v>
      </c>
      <c r="P19" s="33">
        <f>P13+P16</f>
        <v>1</v>
      </c>
      <c r="Q19" s="29">
        <f>M19+P19</f>
        <v>825</v>
      </c>
      <c r="R19" s="14">
        <f>R13+R16</f>
        <v>170965</v>
      </c>
    </row>
    <row r="20" spans="1:18" s="13" customFormat="1" ht="21" customHeight="1" hidden="1">
      <c r="A20" s="12" t="s">
        <v>5</v>
      </c>
      <c r="B20" s="34">
        <f aca="true" t="shared" si="1" ref="B20:L20">B14+B17</f>
        <v>0</v>
      </c>
      <c r="C20" s="35">
        <f t="shared" si="1"/>
        <v>0</v>
      </c>
      <c r="D20" s="35">
        <f t="shared" si="1"/>
        <v>9</v>
      </c>
      <c r="E20" s="35">
        <f t="shared" si="1"/>
        <v>24</v>
      </c>
      <c r="F20" s="35">
        <f t="shared" si="1"/>
        <v>2</v>
      </c>
      <c r="G20" s="35">
        <f t="shared" si="1"/>
        <v>4</v>
      </c>
      <c r="H20" s="35">
        <f t="shared" si="1"/>
        <v>51</v>
      </c>
      <c r="I20" s="35">
        <f t="shared" si="1"/>
        <v>126</v>
      </c>
      <c r="J20" s="36">
        <f t="shared" si="1"/>
        <v>162</v>
      </c>
      <c r="K20" s="35">
        <f t="shared" si="1"/>
        <v>3</v>
      </c>
      <c r="L20" s="35">
        <f t="shared" si="1"/>
        <v>1</v>
      </c>
      <c r="M20" s="34">
        <f>SUM(B20:L20)</f>
        <v>382</v>
      </c>
      <c r="N20" s="37">
        <f>N14+N17</f>
        <v>2</v>
      </c>
      <c r="O20" s="38">
        <v>0</v>
      </c>
      <c r="P20" s="39">
        <f>P14+P17</f>
        <v>1</v>
      </c>
      <c r="Q20" s="40">
        <f>M20+P20</f>
        <v>383</v>
      </c>
      <c r="R20" s="15">
        <f>R14+R17</f>
        <v>92830</v>
      </c>
    </row>
    <row r="21" spans="16:17" s="1" customFormat="1" ht="12.75">
      <c r="P21" s="6"/>
      <c r="Q21" s="6"/>
    </row>
    <row r="22" spans="16:17" s="1" customFormat="1" ht="12.75">
      <c r="P22" s="6"/>
      <c r="Q22" s="6"/>
    </row>
    <row r="23" spans="16:17" s="1" customFormat="1" ht="12.75">
      <c r="P23" s="6"/>
      <c r="Q23" s="6"/>
    </row>
    <row r="24" spans="16:17" s="1" customFormat="1" ht="12.75">
      <c r="P24" s="6"/>
      <c r="Q24" s="6"/>
    </row>
    <row r="25" spans="16:17" s="1" customFormat="1" ht="12.75">
      <c r="P25" s="6"/>
      <c r="Q25" s="6"/>
    </row>
    <row r="26" spans="16:17" s="1" customFormat="1" ht="12.75">
      <c r="P26" s="6"/>
      <c r="Q26" s="6"/>
    </row>
    <row r="27" spans="16:17" s="1" customFormat="1" ht="12.75">
      <c r="P27" s="6"/>
      <c r="Q27" s="6"/>
    </row>
    <row r="28" spans="16:17" s="1" customFormat="1" ht="12.75">
      <c r="P28" s="6"/>
      <c r="Q28" s="6"/>
    </row>
    <row r="29" spans="16:17" s="1" customFormat="1" ht="12.75">
      <c r="P29" s="6"/>
      <c r="Q29" s="6"/>
    </row>
    <row r="30" spans="16:17" s="1" customFormat="1" ht="12.75">
      <c r="P30" s="6"/>
      <c r="Q30" s="6"/>
    </row>
    <row r="31" spans="16:17" s="1" customFormat="1" ht="12.75">
      <c r="P31" s="6"/>
      <c r="Q31" s="6"/>
    </row>
    <row r="32" spans="16:17" s="1" customFormat="1" ht="12.75">
      <c r="P32" s="6"/>
      <c r="Q32" s="6"/>
    </row>
    <row r="33" spans="16:17" s="1" customFormat="1" ht="12.75">
      <c r="P33" s="6"/>
      <c r="Q33" s="6"/>
    </row>
    <row r="34" spans="16:17" s="1" customFormat="1" ht="12.75">
      <c r="P34" s="6"/>
      <c r="Q34" s="6"/>
    </row>
    <row r="35" spans="16:17" s="1" customFormat="1" ht="12.75">
      <c r="P35" s="6"/>
      <c r="Q35" s="6"/>
    </row>
    <row r="36" spans="16:17" s="1" customFormat="1" ht="12.75">
      <c r="P36" s="6"/>
      <c r="Q36" s="6"/>
    </row>
    <row r="37" spans="16:17" s="1" customFormat="1" ht="12.75">
      <c r="P37" s="6"/>
      <c r="Q37" s="6"/>
    </row>
    <row r="38" spans="16:17" s="1" customFormat="1" ht="12.75">
      <c r="P38" s="6"/>
      <c r="Q38" s="6"/>
    </row>
    <row r="39" spans="16:17" s="1" customFormat="1" ht="12.75">
      <c r="P39" s="6"/>
      <c r="Q39" s="6"/>
    </row>
    <row r="40" spans="16:17" s="1" customFormat="1" ht="12.75">
      <c r="P40" s="6"/>
      <c r="Q40" s="6"/>
    </row>
    <row r="41" spans="16:17" s="1" customFormat="1" ht="12.75">
      <c r="P41" s="6"/>
      <c r="Q41" s="6"/>
    </row>
    <row r="42" spans="16:17" s="1" customFormat="1" ht="12.75">
      <c r="P42" s="6"/>
      <c r="Q42" s="6"/>
    </row>
    <row r="43" spans="16:17" s="1" customFormat="1" ht="12.75">
      <c r="P43" s="6"/>
      <c r="Q43" s="6"/>
    </row>
    <row r="44" spans="16:17" s="1" customFormat="1" ht="12.75">
      <c r="P44" s="6"/>
      <c r="Q44" s="6"/>
    </row>
    <row r="45" spans="16:17" s="1" customFormat="1" ht="12.75">
      <c r="P45" s="6"/>
      <c r="Q45" s="6"/>
    </row>
    <row r="46" spans="16:17" s="1" customFormat="1" ht="12.75">
      <c r="P46" s="6"/>
      <c r="Q46" s="6"/>
    </row>
    <row r="47" spans="16:17" s="1" customFormat="1" ht="12.75">
      <c r="P47" s="6"/>
      <c r="Q47" s="6"/>
    </row>
    <row r="48" spans="16:17" s="1" customFormat="1" ht="12.75">
      <c r="P48" s="6"/>
      <c r="Q48" s="6"/>
    </row>
    <row r="49" spans="16:17" s="1" customFormat="1" ht="12.75">
      <c r="P49" s="6"/>
      <c r="Q49" s="6"/>
    </row>
    <row r="50" spans="16:17" s="1" customFormat="1" ht="12.75">
      <c r="P50" s="6"/>
      <c r="Q50" s="6"/>
    </row>
    <row r="51" spans="16:17" s="1" customFormat="1" ht="12.75">
      <c r="P51" s="6"/>
      <c r="Q51" s="6"/>
    </row>
    <row r="52" spans="16:17" s="1" customFormat="1" ht="12.75">
      <c r="P52" s="6"/>
      <c r="Q52" s="6"/>
    </row>
    <row r="53" spans="16:17" s="1" customFormat="1" ht="12.75">
      <c r="P53" s="6"/>
      <c r="Q53" s="6"/>
    </row>
    <row r="54" spans="16:17" s="1" customFormat="1" ht="12.75">
      <c r="P54" s="6"/>
      <c r="Q54" s="6"/>
    </row>
    <row r="55" spans="16:17" s="1" customFormat="1" ht="12.75">
      <c r="P55" s="6"/>
      <c r="Q55" s="6"/>
    </row>
    <row r="56" spans="16:17" s="1" customFormat="1" ht="12.75">
      <c r="P56" s="6"/>
      <c r="Q56" s="6"/>
    </row>
    <row r="57" spans="16:17" s="1" customFormat="1" ht="12.75">
      <c r="P57" s="6"/>
      <c r="Q57" s="6"/>
    </row>
    <row r="58" spans="16:17" s="1" customFormat="1" ht="12.75">
      <c r="P58" s="6"/>
      <c r="Q58" s="6"/>
    </row>
    <row r="59" spans="16:17" s="1" customFormat="1" ht="12.75">
      <c r="P59" s="6"/>
      <c r="Q59" s="6"/>
    </row>
    <row r="60" spans="16:17" s="1" customFormat="1" ht="12.75">
      <c r="P60" s="6"/>
      <c r="Q60" s="6"/>
    </row>
    <row r="61" spans="16:17" s="1" customFormat="1" ht="12.75">
      <c r="P61" s="6"/>
      <c r="Q61" s="6"/>
    </row>
    <row r="62" spans="16:17" s="1" customFormat="1" ht="12.75">
      <c r="P62" s="6"/>
      <c r="Q62" s="6"/>
    </row>
    <row r="63" spans="16:17" s="1" customFormat="1" ht="12.75">
      <c r="P63" s="6"/>
      <c r="Q63" s="6"/>
    </row>
    <row r="64" spans="16:17" s="1" customFormat="1" ht="12.75">
      <c r="P64" s="6"/>
      <c r="Q64" s="6"/>
    </row>
    <row r="65" spans="16:17" s="1" customFormat="1" ht="12.75">
      <c r="P65" s="6"/>
      <c r="Q65" s="6"/>
    </row>
    <row r="66" spans="16:17" s="1" customFormat="1" ht="12.75">
      <c r="P66" s="6"/>
      <c r="Q66" s="6"/>
    </row>
    <row r="67" spans="16:17" s="1" customFormat="1" ht="12.75">
      <c r="P67" s="6"/>
      <c r="Q67" s="6"/>
    </row>
    <row r="68" spans="16:17" s="1" customFormat="1" ht="12.75">
      <c r="P68" s="6"/>
      <c r="Q68" s="6"/>
    </row>
    <row r="69" spans="16:17" s="1" customFormat="1" ht="12.75">
      <c r="P69" s="6"/>
      <c r="Q69" s="6"/>
    </row>
    <row r="70" spans="16:17" s="1" customFormat="1" ht="12.75">
      <c r="P70" s="6"/>
      <c r="Q70" s="6"/>
    </row>
    <row r="71" spans="16:17" s="1" customFormat="1" ht="12.75">
      <c r="P71" s="6"/>
      <c r="Q71" s="6"/>
    </row>
    <row r="72" spans="16:17" s="1" customFormat="1" ht="12.75">
      <c r="P72" s="6"/>
      <c r="Q72" s="6"/>
    </row>
    <row r="73" spans="16:17" s="1" customFormat="1" ht="12.75">
      <c r="P73" s="6"/>
      <c r="Q73" s="6"/>
    </row>
    <row r="74" spans="16:17" s="1" customFormat="1" ht="12.75">
      <c r="P74" s="6"/>
      <c r="Q74" s="6"/>
    </row>
    <row r="75" spans="16:17" s="1" customFormat="1" ht="12.75">
      <c r="P75" s="6"/>
      <c r="Q75" s="6"/>
    </row>
    <row r="76" spans="16:17" s="1" customFormat="1" ht="12.75">
      <c r="P76" s="6"/>
      <c r="Q76" s="6"/>
    </row>
    <row r="77" spans="16:17" s="1" customFormat="1" ht="12.75">
      <c r="P77" s="6"/>
      <c r="Q77" s="6"/>
    </row>
    <row r="78" spans="16:17" s="1" customFormat="1" ht="12.75">
      <c r="P78" s="6"/>
      <c r="Q78" s="6"/>
    </row>
    <row r="79" spans="16:17" s="1" customFormat="1" ht="12.75">
      <c r="P79" s="6"/>
      <c r="Q79" s="6"/>
    </row>
    <row r="80" spans="16:17" s="1" customFormat="1" ht="12.75">
      <c r="P80" s="6"/>
      <c r="Q80" s="6"/>
    </row>
    <row r="81" spans="16:17" s="1" customFormat="1" ht="12.75">
      <c r="P81" s="6"/>
      <c r="Q81" s="6"/>
    </row>
    <row r="82" spans="16:17" s="1" customFormat="1" ht="12.75">
      <c r="P82" s="6"/>
      <c r="Q82" s="6"/>
    </row>
    <row r="83" spans="16:17" s="1" customFormat="1" ht="12.75">
      <c r="P83" s="6"/>
      <c r="Q83" s="6"/>
    </row>
    <row r="84" spans="16:17" s="1" customFormat="1" ht="12.75">
      <c r="P84" s="6"/>
      <c r="Q84" s="6"/>
    </row>
    <row r="85" spans="16:17" s="1" customFormat="1" ht="12.75">
      <c r="P85" s="6"/>
      <c r="Q85" s="6"/>
    </row>
    <row r="86" spans="16:17" s="1" customFormat="1" ht="12.75">
      <c r="P86" s="6"/>
      <c r="Q86" s="6"/>
    </row>
    <row r="87" spans="16:17" s="1" customFormat="1" ht="12.75">
      <c r="P87" s="6"/>
      <c r="Q87" s="6"/>
    </row>
    <row r="88" spans="16:17" s="1" customFormat="1" ht="12.75">
      <c r="P88" s="6"/>
      <c r="Q88" s="6"/>
    </row>
    <row r="89" spans="16:17" s="1" customFormat="1" ht="12.75">
      <c r="P89" s="6"/>
      <c r="Q89" s="6"/>
    </row>
    <row r="90" spans="16:17" s="1" customFormat="1" ht="12.75">
      <c r="P90" s="6"/>
      <c r="Q90" s="6"/>
    </row>
    <row r="91" spans="16:17" s="1" customFormat="1" ht="12.75">
      <c r="P91" s="6"/>
      <c r="Q91" s="6"/>
    </row>
    <row r="92" spans="16:17" s="1" customFormat="1" ht="12.75">
      <c r="P92" s="6"/>
      <c r="Q92" s="6"/>
    </row>
    <row r="93" spans="16:17" s="1" customFormat="1" ht="12.75">
      <c r="P93" s="6"/>
      <c r="Q93" s="6"/>
    </row>
    <row r="94" spans="16:17" s="1" customFormat="1" ht="12.75">
      <c r="P94" s="6"/>
      <c r="Q94" s="6"/>
    </row>
    <row r="95" spans="16:17" s="1" customFormat="1" ht="12.75">
      <c r="P95" s="6"/>
      <c r="Q95" s="6"/>
    </row>
    <row r="96" spans="16:17" s="1" customFormat="1" ht="12.75">
      <c r="P96" s="6"/>
      <c r="Q96" s="6"/>
    </row>
    <row r="97" spans="16:17" s="1" customFormat="1" ht="12.75">
      <c r="P97" s="6"/>
      <c r="Q97" s="6"/>
    </row>
    <row r="98" spans="16:17" s="1" customFormat="1" ht="12.75">
      <c r="P98" s="6"/>
      <c r="Q98" s="6"/>
    </row>
    <row r="99" spans="16:17" s="1" customFormat="1" ht="12.75">
      <c r="P99" s="6"/>
      <c r="Q99" s="6"/>
    </row>
    <row r="100" spans="16:17" s="1" customFormat="1" ht="12.75">
      <c r="P100" s="6"/>
      <c r="Q100" s="6"/>
    </row>
    <row r="101" spans="16:17" s="1" customFormat="1" ht="12.75">
      <c r="P101" s="6"/>
      <c r="Q101" s="6"/>
    </row>
    <row r="102" spans="16:17" s="1" customFormat="1" ht="12.75">
      <c r="P102" s="6"/>
      <c r="Q102" s="6"/>
    </row>
    <row r="103" spans="16:17" s="1" customFormat="1" ht="12.75">
      <c r="P103" s="6"/>
      <c r="Q103" s="6"/>
    </row>
    <row r="104" spans="16:17" s="1" customFormat="1" ht="12.75">
      <c r="P104" s="6"/>
      <c r="Q104" s="6"/>
    </row>
    <row r="105" spans="16:17" s="1" customFormat="1" ht="12.75">
      <c r="P105" s="6"/>
      <c r="Q105" s="6"/>
    </row>
    <row r="106" spans="16:17" s="1" customFormat="1" ht="12.75">
      <c r="P106" s="6"/>
      <c r="Q106" s="6"/>
    </row>
    <row r="107" spans="16:17" s="1" customFormat="1" ht="12.75">
      <c r="P107" s="6"/>
      <c r="Q107" s="6"/>
    </row>
    <row r="108" spans="16:17" s="1" customFormat="1" ht="12.75">
      <c r="P108" s="6"/>
      <c r="Q108" s="6"/>
    </row>
    <row r="109" spans="16:17" s="1" customFormat="1" ht="12.75">
      <c r="P109" s="6"/>
      <c r="Q109" s="6"/>
    </row>
    <row r="110" spans="16:17" s="1" customFormat="1" ht="12.75">
      <c r="P110" s="6"/>
      <c r="Q110" s="6"/>
    </row>
    <row r="111" spans="16:17" s="1" customFormat="1" ht="12.75">
      <c r="P111" s="6"/>
      <c r="Q111" s="6"/>
    </row>
    <row r="112" spans="16:17" s="1" customFormat="1" ht="12.75">
      <c r="P112" s="6"/>
      <c r="Q112" s="6"/>
    </row>
    <row r="113" spans="16:17" s="1" customFormat="1" ht="12.75">
      <c r="P113" s="6"/>
      <c r="Q113" s="6"/>
    </row>
    <row r="114" spans="16:17" s="1" customFormat="1" ht="12.75">
      <c r="P114" s="6"/>
      <c r="Q114" s="6"/>
    </row>
    <row r="115" spans="16:17" s="1" customFormat="1" ht="12.75">
      <c r="P115" s="6"/>
      <c r="Q115" s="6"/>
    </row>
    <row r="116" spans="16:17" s="1" customFormat="1" ht="12.75">
      <c r="P116" s="6"/>
      <c r="Q116" s="6"/>
    </row>
    <row r="117" spans="16:17" s="1" customFormat="1" ht="12.75">
      <c r="P117" s="6"/>
      <c r="Q117" s="6"/>
    </row>
    <row r="118" spans="16:17" s="1" customFormat="1" ht="12.75">
      <c r="P118" s="6"/>
      <c r="Q118" s="6"/>
    </row>
    <row r="119" spans="16:17" s="1" customFormat="1" ht="12.75">
      <c r="P119" s="6"/>
      <c r="Q119" s="6"/>
    </row>
    <row r="120" spans="16:17" s="1" customFormat="1" ht="12.75">
      <c r="P120" s="6"/>
      <c r="Q120" s="6"/>
    </row>
    <row r="121" spans="16:17" s="1" customFormat="1" ht="12.75">
      <c r="P121" s="6"/>
      <c r="Q121" s="6"/>
    </row>
    <row r="122" spans="16:17" s="1" customFormat="1" ht="12.75">
      <c r="P122" s="6"/>
      <c r="Q122" s="6"/>
    </row>
    <row r="123" spans="16:17" s="1" customFormat="1" ht="12.75">
      <c r="P123" s="6"/>
      <c r="Q123" s="6"/>
    </row>
    <row r="124" spans="16:17" s="1" customFormat="1" ht="12.75">
      <c r="P124" s="6"/>
      <c r="Q124" s="6"/>
    </row>
    <row r="125" spans="16:17" s="1" customFormat="1" ht="12.75">
      <c r="P125" s="6"/>
      <c r="Q125" s="6"/>
    </row>
    <row r="126" spans="16:17" s="1" customFormat="1" ht="12.75">
      <c r="P126" s="6"/>
      <c r="Q126" s="6"/>
    </row>
    <row r="127" spans="16:17" s="1" customFormat="1" ht="12.75">
      <c r="P127" s="6"/>
      <c r="Q127" s="6"/>
    </row>
    <row r="128" spans="16:17" s="1" customFormat="1" ht="12.75">
      <c r="P128" s="6"/>
      <c r="Q128" s="6"/>
    </row>
    <row r="129" spans="16:17" s="1" customFormat="1" ht="12.75">
      <c r="P129" s="6"/>
      <c r="Q129" s="6"/>
    </row>
    <row r="130" spans="16:17" s="1" customFormat="1" ht="12.75">
      <c r="P130" s="6"/>
      <c r="Q130" s="6"/>
    </row>
    <row r="131" spans="16:17" s="1" customFormat="1" ht="12.75">
      <c r="P131" s="6"/>
      <c r="Q131" s="6"/>
    </row>
    <row r="132" spans="16:17" s="1" customFormat="1" ht="12.75">
      <c r="P132" s="6"/>
      <c r="Q132" s="6"/>
    </row>
    <row r="133" spans="16:17" s="1" customFormat="1" ht="12.75">
      <c r="P133" s="6"/>
      <c r="Q133" s="6"/>
    </row>
    <row r="134" spans="16:17" s="1" customFormat="1" ht="12.75">
      <c r="P134" s="6"/>
      <c r="Q134" s="6"/>
    </row>
    <row r="135" spans="16:17" s="1" customFormat="1" ht="12.75">
      <c r="P135" s="6"/>
      <c r="Q135" s="6"/>
    </row>
    <row r="136" spans="16:17" s="1" customFormat="1" ht="12.75">
      <c r="P136" s="6"/>
      <c r="Q136" s="6"/>
    </row>
    <row r="137" spans="16:17" s="1" customFormat="1" ht="12.75">
      <c r="P137" s="6"/>
      <c r="Q137" s="6"/>
    </row>
    <row r="138" spans="16:17" s="1" customFormat="1" ht="12.75">
      <c r="P138" s="6"/>
      <c r="Q138" s="6"/>
    </row>
    <row r="139" spans="16:17" s="1" customFormat="1" ht="12.75">
      <c r="P139" s="6"/>
      <c r="Q139" s="6"/>
    </row>
    <row r="140" spans="16:17" s="1" customFormat="1" ht="12.75">
      <c r="P140" s="6"/>
      <c r="Q140" s="6"/>
    </row>
    <row r="141" spans="16:17" s="1" customFormat="1" ht="12.75">
      <c r="P141" s="6"/>
      <c r="Q141" s="6"/>
    </row>
    <row r="142" spans="16:17" s="1" customFormat="1" ht="12.75">
      <c r="P142" s="6"/>
      <c r="Q142" s="6"/>
    </row>
    <row r="143" spans="16:17" s="1" customFormat="1" ht="12.75">
      <c r="P143" s="6"/>
      <c r="Q143" s="6"/>
    </row>
    <row r="144" spans="16:17" s="1" customFormat="1" ht="12.75">
      <c r="P144" s="6"/>
      <c r="Q144" s="6"/>
    </row>
    <row r="145" spans="16:17" s="1" customFormat="1" ht="12.75">
      <c r="P145" s="6"/>
      <c r="Q145" s="6"/>
    </row>
    <row r="146" spans="16:17" s="1" customFormat="1" ht="12.75">
      <c r="P146" s="6"/>
      <c r="Q146" s="6"/>
    </row>
    <row r="147" spans="16:17" s="1" customFormat="1" ht="12.75">
      <c r="P147" s="6"/>
      <c r="Q147" s="6"/>
    </row>
    <row r="148" spans="16:17" s="1" customFormat="1" ht="12.75">
      <c r="P148" s="6"/>
      <c r="Q148" s="6"/>
    </row>
    <row r="149" spans="16:17" s="1" customFormat="1" ht="12.75">
      <c r="P149" s="6"/>
      <c r="Q149" s="6"/>
    </row>
    <row r="150" spans="16:17" s="1" customFormat="1" ht="12.75">
      <c r="P150" s="6"/>
      <c r="Q150" s="6"/>
    </row>
    <row r="151" spans="16:17" s="1" customFormat="1" ht="12.75">
      <c r="P151" s="6"/>
      <c r="Q151" s="6"/>
    </row>
    <row r="152" spans="16:17" s="1" customFormat="1" ht="12.75">
      <c r="P152" s="6"/>
      <c r="Q152" s="6"/>
    </row>
    <row r="153" spans="16:17" s="1" customFormat="1" ht="12.75">
      <c r="P153" s="6"/>
      <c r="Q153" s="6"/>
    </row>
    <row r="154" spans="16:17" s="1" customFormat="1" ht="12.75">
      <c r="P154" s="6"/>
      <c r="Q154" s="6"/>
    </row>
    <row r="155" spans="16:17" s="1" customFormat="1" ht="12.75">
      <c r="P155" s="6"/>
      <c r="Q155" s="6"/>
    </row>
    <row r="156" spans="16:17" s="1" customFormat="1" ht="12.75">
      <c r="P156" s="6"/>
      <c r="Q156" s="6"/>
    </row>
    <row r="157" spans="16:17" s="1" customFormat="1" ht="12.75">
      <c r="P157" s="6"/>
      <c r="Q157" s="6"/>
    </row>
    <row r="158" spans="16:17" s="1" customFormat="1" ht="12.75">
      <c r="P158" s="6"/>
      <c r="Q158" s="6"/>
    </row>
    <row r="159" spans="16:17" s="1" customFormat="1" ht="12.75">
      <c r="P159" s="6"/>
      <c r="Q159" s="6"/>
    </row>
    <row r="160" spans="16:17" s="1" customFormat="1" ht="12.75">
      <c r="P160" s="6"/>
      <c r="Q160" s="6"/>
    </row>
    <row r="161" spans="16:17" s="1" customFormat="1" ht="12.75">
      <c r="P161" s="6"/>
      <c r="Q161" s="6"/>
    </row>
    <row r="162" spans="16:17" s="1" customFormat="1" ht="12.75">
      <c r="P162" s="6"/>
      <c r="Q162" s="6"/>
    </row>
    <row r="163" spans="16:17" s="1" customFormat="1" ht="12.75">
      <c r="P163" s="6"/>
      <c r="Q163" s="6"/>
    </row>
    <row r="164" spans="16:17" s="1" customFormat="1" ht="12.75">
      <c r="P164" s="6"/>
      <c r="Q164" s="6"/>
    </row>
    <row r="165" spans="16:17" s="1" customFormat="1" ht="12.75">
      <c r="P165" s="6"/>
      <c r="Q165" s="6"/>
    </row>
    <row r="166" spans="16:17" s="1" customFormat="1" ht="12.75">
      <c r="P166" s="6"/>
      <c r="Q166" s="6"/>
    </row>
    <row r="167" spans="16:17" s="1" customFormat="1" ht="12.75">
      <c r="P167" s="6"/>
      <c r="Q167" s="6"/>
    </row>
    <row r="168" spans="16:17" s="1" customFormat="1" ht="12.75">
      <c r="P168" s="6"/>
      <c r="Q168" s="6"/>
    </row>
    <row r="169" spans="16:17" s="1" customFormat="1" ht="12.75">
      <c r="P169" s="6"/>
      <c r="Q169" s="6"/>
    </row>
    <row r="170" spans="16:17" s="1" customFormat="1" ht="12.75">
      <c r="P170" s="6"/>
      <c r="Q170" s="6"/>
    </row>
    <row r="171" spans="16:17" s="1" customFormat="1" ht="12.75">
      <c r="P171" s="6"/>
      <c r="Q171" s="6"/>
    </row>
    <row r="172" spans="16:17" s="1" customFormat="1" ht="12.75">
      <c r="P172" s="6"/>
      <c r="Q172" s="6"/>
    </row>
    <row r="173" spans="16:17" s="1" customFormat="1" ht="12.75">
      <c r="P173" s="6"/>
      <c r="Q173" s="6"/>
    </row>
    <row r="174" spans="16:17" s="1" customFormat="1" ht="12.75">
      <c r="P174" s="6"/>
      <c r="Q174" s="6"/>
    </row>
    <row r="175" spans="16:17" s="1" customFormat="1" ht="12.75">
      <c r="P175" s="6"/>
      <c r="Q175" s="6"/>
    </row>
    <row r="176" spans="16:17" s="1" customFormat="1" ht="12.75">
      <c r="P176" s="6"/>
      <c r="Q176" s="6"/>
    </row>
    <row r="177" spans="16:17" s="1" customFormat="1" ht="12.75">
      <c r="P177" s="6"/>
      <c r="Q177" s="6"/>
    </row>
    <row r="178" spans="16:17" s="1" customFormat="1" ht="12.75">
      <c r="P178" s="6"/>
      <c r="Q178" s="6"/>
    </row>
    <row r="179" spans="16:17" s="1" customFormat="1" ht="12.75">
      <c r="P179" s="6"/>
      <c r="Q179" s="6"/>
    </row>
    <row r="180" spans="16:17" s="1" customFormat="1" ht="12.75">
      <c r="P180" s="6"/>
      <c r="Q180" s="6"/>
    </row>
    <row r="181" spans="16:17" s="1" customFormat="1" ht="12.75">
      <c r="P181" s="6"/>
      <c r="Q181" s="6"/>
    </row>
    <row r="182" spans="16:17" s="1" customFormat="1" ht="12.75">
      <c r="P182" s="6"/>
      <c r="Q182" s="6"/>
    </row>
    <row r="183" spans="16:17" s="1" customFormat="1" ht="12.75">
      <c r="P183" s="6"/>
      <c r="Q183" s="6"/>
    </row>
    <row r="184" spans="16:17" s="1" customFormat="1" ht="12.75">
      <c r="P184" s="6"/>
      <c r="Q184" s="6"/>
    </row>
    <row r="185" spans="16:17" s="1" customFormat="1" ht="12.75">
      <c r="P185" s="6"/>
      <c r="Q185" s="6"/>
    </row>
    <row r="186" spans="16:17" s="1" customFormat="1" ht="12.75">
      <c r="P186" s="6"/>
      <c r="Q186" s="6"/>
    </row>
    <row r="187" spans="16:17" s="1" customFormat="1" ht="12.75">
      <c r="P187" s="6"/>
      <c r="Q187" s="6"/>
    </row>
    <row r="188" spans="16:17" s="1" customFormat="1" ht="12.75">
      <c r="P188" s="6"/>
      <c r="Q188" s="6"/>
    </row>
    <row r="189" spans="16:17" s="1" customFormat="1" ht="12.75">
      <c r="P189" s="6"/>
      <c r="Q189" s="6"/>
    </row>
    <row r="190" spans="16:17" s="1" customFormat="1" ht="12.75">
      <c r="P190" s="6"/>
      <c r="Q190" s="6"/>
    </row>
    <row r="191" spans="16:17" s="1" customFormat="1" ht="12.75">
      <c r="P191" s="6"/>
      <c r="Q191" s="6"/>
    </row>
    <row r="192" spans="16:17" s="1" customFormat="1" ht="12.75">
      <c r="P192" s="6"/>
      <c r="Q192" s="6"/>
    </row>
    <row r="193" spans="16:17" s="1" customFormat="1" ht="12.75">
      <c r="P193" s="6"/>
      <c r="Q193" s="6"/>
    </row>
    <row r="194" spans="16:17" s="1" customFormat="1" ht="12.75">
      <c r="P194" s="6"/>
      <c r="Q194" s="6"/>
    </row>
    <row r="195" spans="16:17" s="1" customFormat="1" ht="12.75">
      <c r="P195" s="6"/>
      <c r="Q195" s="6"/>
    </row>
    <row r="196" spans="16:17" s="1" customFormat="1" ht="12.75">
      <c r="P196" s="6"/>
      <c r="Q196" s="6"/>
    </row>
    <row r="197" spans="16:17" s="1" customFormat="1" ht="12.75">
      <c r="P197" s="6"/>
      <c r="Q197" s="6"/>
    </row>
    <row r="198" spans="16:17" s="1" customFormat="1" ht="12.75">
      <c r="P198" s="6"/>
      <c r="Q198" s="6"/>
    </row>
    <row r="199" spans="16:17" s="1" customFormat="1" ht="12.75">
      <c r="P199" s="6"/>
      <c r="Q199" s="6"/>
    </row>
    <row r="200" spans="16:17" s="1" customFormat="1" ht="12.75">
      <c r="P200" s="6"/>
      <c r="Q200" s="6"/>
    </row>
    <row r="201" spans="16:17" s="1" customFormat="1" ht="12.75">
      <c r="P201" s="6"/>
      <c r="Q201" s="6"/>
    </row>
    <row r="202" spans="16:17" s="1" customFormat="1" ht="12.75">
      <c r="P202" s="6"/>
      <c r="Q202" s="6"/>
    </row>
    <row r="203" spans="16:17" s="1" customFormat="1" ht="12.75">
      <c r="P203" s="6"/>
      <c r="Q203" s="6"/>
    </row>
    <row r="204" spans="16:17" s="1" customFormat="1" ht="12.75">
      <c r="P204" s="6"/>
      <c r="Q204" s="6"/>
    </row>
    <row r="205" spans="16:17" s="1" customFormat="1" ht="12.75">
      <c r="P205" s="6"/>
      <c r="Q205" s="6"/>
    </row>
    <row r="206" spans="16:17" s="1" customFormat="1" ht="12.75">
      <c r="P206" s="6"/>
      <c r="Q206" s="6"/>
    </row>
    <row r="207" spans="16:17" s="1" customFormat="1" ht="12.75">
      <c r="P207" s="6"/>
      <c r="Q207" s="6"/>
    </row>
    <row r="208" spans="16:17" s="1" customFormat="1" ht="12.75">
      <c r="P208" s="6"/>
      <c r="Q208" s="6"/>
    </row>
    <row r="209" spans="16:17" s="1" customFormat="1" ht="12.75">
      <c r="P209" s="6"/>
      <c r="Q209" s="6"/>
    </row>
    <row r="210" spans="16:17" s="1" customFormat="1" ht="12.75">
      <c r="P210" s="6"/>
      <c r="Q210" s="6"/>
    </row>
    <row r="211" spans="16:17" s="1" customFormat="1" ht="12.75">
      <c r="P211" s="6"/>
      <c r="Q211" s="6"/>
    </row>
    <row r="212" spans="16:17" s="1" customFormat="1" ht="12.75">
      <c r="P212" s="6"/>
      <c r="Q212" s="6"/>
    </row>
    <row r="213" spans="16:17" s="1" customFormat="1" ht="12.75">
      <c r="P213" s="6"/>
      <c r="Q213" s="6"/>
    </row>
    <row r="214" spans="16:17" s="1" customFormat="1" ht="12.75">
      <c r="P214" s="6"/>
      <c r="Q214" s="6"/>
    </row>
    <row r="215" spans="16:17" s="1" customFormat="1" ht="12.75">
      <c r="P215" s="6"/>
      <c r="Q215" s="6"/>
    </row>
    <row r="216" spans="16:17" s="1" customFormat="1" ht="12.75">
      <c r="P216" s="6"/>
      <c r="Q216" s="6"/>
    </row>
    <row r="217" spans="16:17" s="1" customFormat="1" ht="12.75">
      <c r="P217" s="6"/>
      <c r="Q217" s="6"/>
    </row>
    <row r="218" spans="16:17" s="1" customFormat="1" ht="12.75">
      <c r="P218" s="6"/>
      <c r="Q218" s="6"/>
    </row>
    <row r="219" spans="16:17" s="1" customFormat="1" ht="12.75">
      <c r="P219" s="6"/>
      <c r="Q219" s="6"/>
    </row>
    <row r="220" spans="16:17" s="1" customFormat="1" ht="12.75">
      <c r="P220" s="6"/>
      <c r="Q220" s="6"/>
    </row>
    <row r="221" spans="16:17" s="1" customFormat="1" ht="12.75">
      <c r="P221" s="6"/>
      <c r="Q221" s="6"/>
    </row>
    <row r="222" spans="16:17" s="1" customFormat="1" ht="12.75">
      <c r="P222" s="6"/>
      <c r="Q222" s="6"/>
    </row>
    <row r="223" spans="16:17" s="1" customFormat="1" ht="12.75">
      <c r="P223" s="6"/>
      <c r="Q223" s="6"/>
    </row>
    <row r="224" spans="16:17" s="1" customFormat="1" ht="12.75">
      <c r="P224" s="6"/>
      <c r="Q224" s="6"/>
    </row>
    <row r="225" spans="16:17" s="1" customFormat="1" ht="12.75">
      <c r="P225" s="6"/>
      <c r="Q225" s="6"/>
    </row>
    <row r="226" spans="16:17" s="1" customFormat="1" ht="12.75">
      <c r="P226" s="6"/>
      <c r="Q226" s="6"/>
    </row>
    <row r="227" spans="16:17" s="1" customFormat="1" ht="12.75">
      <c r="P227" s="6"/>
      <c r="Q227" s="6"/>
    </row>
    <row r="228" spans="16:17" s="1" customFormat="1" ht="12.75">
      <c r="P228" s="6"/>
      <c r="Q228" s="6"/>
    </row>
    <row r="229" spans="16:17" s="1" customFormat="1" ht="12.75">
      <c r="P229" s="6"/>
      <c r="Q229" s="6"/>
    </row>
    <row r="230" spans="16:17" s="1" customFormat="1" ht="12.75">
      <c r="P230" s="6"/>
      <c r="Q230" s="6"/>
    </row>
    <row r="231" spans="16:17" s="1" customFormat="1" ht="12.75">
      <c r="P231" s="6"/>
      <c r="Q231" s="6"/>
    </row>
    <row r="232" spans="16:17" s="1" customFormat="1" ht="12.75">
      <c r="P232" s="6"/>
      <c r="Q232" s="6"/>
    </row>
    <row r="233" spans="16:17" s="1" customFormat="1" ht="12.75">
      <c r="P233" s="6"/>
      <c r="Q233" s="6"/>
    </row>
    <row r="234" spans="16:17" s="1" customFormat="1" ht="12.75">
      <c r="P234" s="6"/>
      <c r="Q234" s="6"/>
    </row>
    <row r="235" spans="16:17" s="1" customFormat="1" ht="12.75">
      <c r="P235" s="6"/>
      <c r="Q235" s="6"/>
    </row>
    <row r="236" spans="16:17" s="1" customFormat="1" ht="12.75">
      <c r="P236" s="6"/>
      <c r="Q236" s="6"/>
    </row>
    <row r="237" spans="16:17" s="1" customFormat="1" ht="12.75">
      <c r="P237" s="6"/>
      <c r="Q237" s="6"/>
    </row>
    <row r="238" spans="16:17" s="1" customFormat="1" ht="12.75">
      <c r="P238" s="6"/>
      <c r="Q238" s="6"/>
    </row>
  </sheetData>
  <mergeCells count="10">
    <mergeCell ref="B10:L10"/>
    <mergeCell ref="B9:O9"/>
    <mergeCell ref="A8:R8"/>
    <mergeCell ref="A9:A11"/>
    <mergeCell ref="M10:M11"/>
    <mergeCell ref="R9:R11"/>
    <mergeCell ref="N10:N11"/>
    <mergeCell ref="O10:O11"/>
    <mergeCell ref="P10:P11"/>
    <mergeCell ref="Q10:Q11"/>
  </mergeCells>
  <printOptions horizontalCentered="1"/>
  <pageMargins left="0.2755905511811024" right="0.2755905511811024" top="0.3937007874015748" bottom="0.3937007874015748" header="0.2755905511811024" footer="0.196850393700787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RomanakJ</dc:creator>
  <cp:keywords/>
  <dc:description/>
  <cp:lastModifiedBy>HanckovaM</cp:lastModifiedBy>
  <cp:lastPrinted>2004-09-20T07:36:14Z</cp:lastPrinted>
  <dcterms:created xsi:type="dcterms:W3CDTF">2003-12-19T09:08:05Z</dcterms:created>
  <dcterms:modified xsi:type="dcterms:W3CDTF">2004-09-20T07:44:17Z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-19911208</vt:i4>
  </property>
  <property fmtid="{D5CDD505-2E9C-101B-9397-08002B2CF9AE}" pid="3" name="_EmailSubject">
    <vt:lpwstr>material do vlady - systemizacia</vt:lpwstr>
  </property>
  <property fmtid="{D5CDD505-2E9C-101B-9397-08002B2CF9AE}" pid="4" name="_AuthorEmail">
    <vt:lpwstr>KovacP@mod.gov.sk</vt:lpwstr>
  </property>
  <property fmtid="{D5CDD505-2E9C-101B-9397-08002B2CF9AE}" pid="5" name="_AuthorEmailDisplayName">
    <vt:lpwstr>Kovac Peter</vt:lpwstr>
  </property>
</Properties>
</file>