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<sst xmlns="http://schemas.openxmlformats.org/spreadsheetml/2006/main" count="115" uniqueCount="80">
  <si>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Počet bytov</t>
  </si>
  <si>
    <t>Počet bytov celkom</t>
  </si>
  <si>
    <t>Poznámka</t>
  </si>
  <si>
    <t>Koeficient</t>
  </si>
  <si>
    <t>Počet bytov u ktorých je uplatniteľná SP</t>
  </si>
  <si>
    <t>Počet bytov so  SP odstránenou r. 2000-2002</t>
  </si>
  <si>
    <t>a</t>
  </si>
  <si>
    <t>Zostávajúci počet bytov s SP</t>
  </si>
  <si>
    <r>
      <t xml:space="preserve">Počet bytov zateplených pred r.1999 </t>
    </r>
    <r>
      <rPr>
        <sz val="11"/>
        <rFont val="Arial CE"/>
        <family val="2"/>
      </rPr>
      <t xml:space="preserve">(bez ŠFRB) </t>
    </r>
  </si>
  <si>
    <t>Názov systémovej poruchy</t>
  </si>
  <si>
    <t>Výskyt systémovej poruchy</t>
  </si>
  <si>
    <t>T11 - T16</t>
  </si>
  <si>
    <t>T02 B, T03B</t>
  </si>
  <si>
    <t>BA</t>
  </si>
  <si>
    <t>G 57</t>
  </si>
  <si>
    <t>LB, MB</t>
  </si>
  <si>
    <t>PV - 2</t>
  </si>
  <si>
    <t>MS 5</t>
  </si>
  <si>
    <t>MS 11</t>
  </si>
  <si>
    <t>T06B - NA</t>
  </si>
  <si>
    <t>T06B - ZA</t>
  </si>
  <si>
    <t>T06B - KE</t>
  </si>
  <si>
    <t>T06B - BB</t>
  </si>
  <si>
    <t>T06B - BA</t>
  </si>
  <si>
    <t>T08B - KE</t>
  </si>
  <si>
    <t>ZT</t>
  </si>
  <si>
    <t>ZTB</t>
  </si>
  <si>
    <t>BA - BC</t>
  </si>
  <si>
    <t>B - 70</t>
  </si>
  <si>
    <t>PS 82 - TT</t>
  </si>
  <si>
    <t>PS 82 - BB, PP</t>
  </si>
  <si>
    <t>BA - NKS</t>
  </si>
  <si>
    <t>P1.14</t>
  </si>
  <si>
    <t>P1.15</t>
  </si>
  <si>
    <t>Iné murované</t>
  </si>
  <si>
    <t>Iné panelové</t>
  </si>
  <si>
    <t>neurčené</t>
  </si>
  <si>
    <t>Poruchy keramzitbetóno-vých obkladových dielcov  na klimatickými podmienkami namáhanom štíte bytových domov</t>
  </si>
  <si>
    <t>Bytové domy najmä konštrukčného systému  ZT a T 06 B – BA</t>
  </si>
  <si>
    <t>n</t>
  </si>
  <si>
    <t>š</t>
  </si>
  <si>
    <t>Poruchy troskopemzobetónových obkladových dielcov na štítoch bytových domov</t>
  </si>
  <si>
    <t>Bytové domy  najmä konštrukčného systému T 06 B – KE</t>
  </si>
  <si>
    <t>Poruchy vystupujúcich konštrukcií schodiskového priestoru</t>
  </si>
  <si>
    <t>Bytové domy  najmä konštrukčného systému ZTB, BA-BC</t>
  </si>
  <si>
    <t>Poruchy lodžií s rebrovými stropnými doskami</t>
  </si>
  <si>
    <t>Bytové domy  konštrukčného systému ZT</t>
  </si>
  <si>
    <t>g</t>
  </si>
  <si>
    <t>Poruchy lodžií s dutinovými stropnými panelmi</t>
  </si>
  <si>
    <t>Bytové domy stredorozponového konštrukčného systému  T 08 B</t>
  </si>
  <si>
    <t>Poruchy balkónov</t>
  </si>
  <si>
    <t>Bytové domy najmä typov T-11až T-16, T 03B a konštrukčných systémov BA, MS-5, MS-11, LB, MB, T 06 B</t>
  </si>
  <si>
    <t xml:space="preserve">Poruchy vystupujúcich zvislých pilastrov a vodo-rovných ríms  </t>
  </si>
  <si>
    <t>Bytové domy konštrukčného systému LB (MB)</t>
  </si>
  <si>
    <t xml:space="preserve">Poruchy obvodového plášťa zo spínaných pórobetó-nových dielcov </t>
  </si>
  <si>
    <t>Bytové domy najmä stavebných sústav P1.15, SpM P1.15 a PS 82</t>
  </si>
  <si>
    <t>Poruchy stykov obvodového plášťa s vrstvenými dielcami s tepelnoizolačnou vrstvou hr. 80 mm</t>
  </si>
  <si>
    <t xml:space="preserve">Bytové domy najmä stavebných sústav P1.14, SpM P1.14 a PS 82 PP </t>
  </si>
  <si>
    <t xml:space="preserve">Poruchy atík </t>
  </si>
  <si>
    <r>
      <t xml:space="preserve">Bytové domy najmä </t>
    </r>
    <r>
      <rPr>
        <sz val="10"/>
        <rFont val="Arial"/>
        <family val="2"/>
      </rPr>
      <t>stavebnej sústavy PS 82 PP</t>
    </r>
  </si>
  <si>
    <t xml:space="preserve">Poruchy obvodového plášťa a nosných stien </t>
  </si>
  <si>
    <r>
      <t xml:space="preserve">Bytové domy </t>
    </r>
    <r>
      <rPr>
        <sz val="10"/>
        <rFont val="Arial"/>
        <family val="2"/>
      </rPr>
      <t>konštrukčného systému PV - 2</t>
    </r>
  </si>
  <si>
    <t>výlučne pre danú sústavu</t>
  </si>
  <si>
    <t>Systémová porucha je uplatniteľná v celom rozsahu počtu bytov</t>
  </si>
  <si>
    <t>najmä pre danú sústavu</t>
  </si>
  <si>
    <t>Odhad - 40%  bytov je bez balkónov</t>
  </si>
  <si>
    <t>odvodené</t>
  </si>
  <si>
    <t>c</t>
  </si>
  <si>
    <t>Systémová porucha je uplatniteľná len u radových domov</t>
  </si>
  <si>
    <t xml:space="preserve">Systémová porucha nie je uplatniteľná </t>
  </si>
  <si>
    <t>sústava nemá SP</t>
  </si>
  <si>
    <t>Systémová porucha je uplatniteľná len u bodových domov racionalizovaný typ</t>
  </si>
  <si>
    <t>Odhad - 10%  bytov je bez balkónov (prízemné byty)</t>
  </si>
  <si>
    <t>Odstránením systémovej poruchy sa vykonala časť obnovy (zateplenie alebo jeho časť)</t>
  </si>
  <si>
    <t>Odhad - 5%  bytov je bez lodžií (prízemné byty)</t>
  </si>
  <si>
    <t>Systémová porucha je uplatniteľná len u doskových typoch domov</t>
  </si>
  <si>
    <t>Systémová porucha je uplatniteľná len u výškových typoch domov</t>
  </si>
  <si>
    <t>Odstránením systémovej poruchy sa vykonalli oproti obnove práce naviac</t>
  </si>
  <si>
    <t>Odhad - 90%  bytov je bez balkónov</t>
  </si>
  <si>
    <t>Zateplením domov pred rokom 1999 sa odstránila systémová porucha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</si>
</sst>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7">
    <font>
      <sz val="10"/>
      <name val="Arial"/>
      <family val="0"/>
    </font>
    <font>
      <b/>
      <sz val="11"/>
      <name val="Arial Narrow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sz val="10"/>
      <color indexed="10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0"/>
    </font>
    <font>
      <sz val="11"/>
      <name val="Arial CE"/>
      <family val="2"/>
    </font>
    <font>
      <b/>
      <sz val="11"/>
      <name val="Wingdings"/>
      <family val="0"/>
    </font>
    <font>
      <sz val="10"/>
      <name val="Arial Narrow"/>
      <family val="2"/>
    </font>
    <font>
      <sz val="12"/>
      <name val="Wingdings 2"/>
      <family val="1"/>
    </font>
    <font>
      <sz val="10"/>
      <name val="Webdings"/>
      <family val="1"/>
    </font>
    <font>
      <b/>
      <sz val="11"/>
      <color indexed="10"/>
      <name val="Wingdings"/>
      <family val="0"/>
    </font>
    <font>
      <sz val="10"/>
      <color indexed="8"/>
      <name val="Arial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textRotation="90"/>
    </xf>
    <xf numFmtId="3" fontId="3" fillId="0" borderId="3" xfId="0" applyNumberFormat="1" applyFont="1" applyBorder="1" applyAlignment="1">
      <alignment vertical="center" textRotation="90"/>
    </xf>
    <xf numFmtId="3" fontId="2" fillId="0" borderId="4" xfId="0" applyNumberFormat="1" applyFont="1" applyBorder="1" applyAlignment="1">
      <alignment vertical="center" textRotation="90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 textRotation="90"/>
    </xf>
    <xf numFmtId="4" fontId="3" fillId="3" borderId="2" xfId="0" applyNumberFormat="1" applyFont="1" applyFill="1" applyBorder="1" applyAlignment="1">
      <alignment horizontal="center" vertical="center" textRotation="90"/>
    </xf>
    <xf numFmtId="4" fontId="3" fillId="0" borderId="2" xfId="0" applyNumberFormat="1" applyFont="1" applyBorder="1" applyAlignment="1">
      <alignment horizontal="center" vertical="center" textRotation="90"/>
    </xf>
    <xf numFmtId="4" fontId="5" fillId="3" borderId="2" xfId="0" applyNumberFormat="1" applyFont="1" applyFill="1" applyBorder="1" applyAlignment="1">
      <alignment horizontal="center" vertical="center" textRotation="90"/>
    </xf>
    <xf numFmtId="4" fontId="5" fillId="3" borderId="3" xfId="0" applyNumberFormat="1" applyFont="1" applyFill="1" applyBorder="1" applyAlignment="1">
      <alignment vertical="center" textRotation="90"/>
    </xf>
    <xf numFmtId="164" fontId="2" fillId="0" borderId="4" xfId="0" applyNumberFormat="1" applyFont="1" applyBorder="1" applyAlignment="1">
      <alignment vertical="center" textRotation="90"/>
    </xf>
    <xf numFmtId="3" fontId="2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textRotation="90"/>
    </xf>
    <xf numFmtId="3" fontId="6" fillId="0" borderId="2" xfId="0" applyNumberFormat="1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3" fontId="6" fillId="0" borderId="2" xfId="0" applyNumberFormat="1" applyFont="1" applyFill="1" applyBorder="1" applyAlignment="1">
      <alignment horizontal="center" vertical="center" textRotation="90"/>
    </xf>
    <xf numFmtId="3" fontId="7" fillId="0" borderId="2" xfId="19" applyNumberFormat="1" applyFont="1" applyFill="1" applyBorder="1" applyAlignment="1">
      <alignment horizontal="center" vertical="center" textRotation="90" wrapText="1"/>
      <protection/>
    </xf>
    <xf numFmtId="3" fontId="7" fillId="0" borderId="6" xfId="19" applyNumberFormat="1" applyFont="1" applyFill="1" applyBorder="1" applyAlignment="1">
      <alignment horizontal="center" vertical="center" textRotation="90" wrapText="1"/>
      <protection/>
    </xf>
    <xf numFmtId="3" fontId="7" fillId="0" borderId="3" xfId="19" applyNumberFormat="1" applyFont="1" applyFill="1" applyBorder="1" applyAlignment="1">
      <alignment horizontal="center" vertical="center" textRotation="90" wrapText="1"/>
      <protection/>
    </xf>
    <xf numFmtId="0" fontId="2" fillId="0" borderId="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textRotation="90"/>
    </xf>
    <xf numFmtId="3" fontId="9" fillId="0" borderId="8" xfId="0" applyNumberFormat="1" applyFont="1" applyFill="1" applyBorder="1" applyAlignment="1">
      <alignment horizontal="center" vertical="center" textRotation="90"/>
    </xf>
    <xf numFmtId="3" fontId="9" fillId="0" borderId="9" xfId="0" applyNumberFormat="1" applyFont="1" applyBorder="1" applyAlignment="1">
      <alignment horizontal="center" vertical="center" textRotation="90"/>
    </xf>
    <xf numFmtId="3" fontId="2" fillId="0" borderId="10" xfId="0" applyNumberFormat="1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3" fontId="7" fillId="0" borderId="12" xfId="19" applyNumberFormat="1" applyFont="1" applyFill="1" applyBorder="1" applyAlignment="1">
      <alignment horizontal="center" vertical="center" textRotation="90" wrapText="1"/>
      <protection/>
    </xf>
    <xf numFmtId="3" fontId="7" fillId="0" borderId="12" xfId="19" applyNumberFormat="1" applyFont="1" applyFill="1" applyBorder="1" applyAlignment="1">
      <alignment horizontal="center" vertical="center" textRotation="90" wrapText="1"/>
      <protection/>
    </xf>
    <xf numFmtId="3" fontId="7" fillId="0" borderId="13" xfId="19" applyNumberFormat="1" applyFont="1" applyFill="1" applyBorder="1" applyAlignment="1">
      <alignment horizontal="center" vertical="center" textRotation="90" wrapText="1"/>
      <protection/>
    </xf>
    <xf numFmtId="3" fontId="2" fillId="0" borderId="14" xfId="0" applyNumberFormat="1" applyFont="1" applyBorder="1" applyAlignment="1">
      <alignment vertical="center" textRotation="90"/>
    </xf>
    <xf numFmtId="0" fontId="3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" fontId="3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3" borderId="2" xfId="0" applyFont="1" applyFill="1" applyBorder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3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zateplen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 topLeftCell="A1">
      <selection activeCell="A1" sqref="A1:AD41"/>
    </sheetView>
  </sheetViews>
  <sheetFormatPr defaultColWidth="9.140625" defaultRowHeight="12.75"/>
  <cols>
    <col min="1" max="1" width="20.140625" style="0" customWidth="1"/>
    <col min="2" max="2" width="23.421875" style="0" customWidth="1"/>
    <col min="3" max="27" width="3.7109375" style="0" customWidth="1"/>
    <col min="28" max="28" width="4.28125" style="0" customWidth="1"/>
    <col min="29" max="29" width="4.421875" style="0" customWidth="1"/>
    <col min="30" max="30" width="11.421875" style="0" customWidth="1"/>
  </cols>
  <sheetData>
    <row r="1" spans="1:30" ht="44.25">
      <c r="A1" s="1" t="s">
        <v>0</v>
      </c>
      <c r="B1" s="2" t="s">
        <v>1</v>
      </c>
      <c r="C1" s="3">
        <v>52329</v>
      </c>
      <c r="D1" s="3">
        <v>39723</v>
      </c>
      <c r="E1" s="3">
        <v>9710</v>
      </c>
      <c r="F1" s="3">
        <v>5649</v>
      </c>
      <c r="G1" s="3">
        <v>20588</v>
      </c>
      <c r="H1" s="3">
        <v>7434</v>
      </c>
      <c r="I1" s="3">
        <v>3672</v>
      </c>
      <c r="J1" s="3">
        <v>2529</v>
      </c>
      <c r="K1" s="3">
        <v>84818</v>
      </c>
      <c r="L1" s="3">
        <v>55118</v>
      </c>
      <c r="M1" s="3">
        <v>80481</v>
      </c>
      <c r="N1" s="3">
        <v>39948</v>
      </c>
      <c r="O1" s="3">
        <v>11374</v>
      </c>
      <c r="P1" s="3">
        <v>22896</v>
      </c>
      <c r="Q1" s="3">
        <v>8639</v>
      </c>
      <c r="R1" s="3">
        <v>21317</v>
      </c>
      <c r="S1" s="3">
        <v>20304</v>
      </c>
      <c r="T1" s="3">
        <v>42137</v>
      </c>
      <c r="U1" s="3">
        <v>18616</v>
      </c>
      <c r="V1" s="3">
        <v>9241</v>
      </c>
      <c r="W1" s="3">
        <v>33645</v>
      </c>
      <c r="X1" s="3">
        <v>75690</v>
      </c>
      <c r="Y1" s="3">
        <v>64746</v>
      </c>
      <c r="Z1" s="3">
        <v>23388</v>
      </c>
      <c r="AA1" s="3">
        <v>13819</v>
      </c>
      <c r="AB1" s="4">
        <v>10475</v>
      </c>
      <c r="AC1" s="5">
        <v>778286</v>
      </c>
      <c r="AD1" s="6"/>
    </row>
    <row r="2" spans="1:30" ht="15">
      <c r="A2" s="7"/>
      <c r="B2" s="8" t="s">
        <v>2</v>
      </c>
      <c r="C2" s="9">
        <v>2</v>
      </c>
      <c r="D2" s="9">
        <v>1</v>
      </c>
      <c r="E2" s="9">
        <v>3</v>
      </c>
      <c r="F2" s="10">
        <v>4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3</v>
      </c>
      <c r="M2" s="9">
        <v>5</v>
      </c>
      <c r="N2" s="9">
        <v>6</v>
      </c>
      <c r="O2" s="9">
        <v>6</v>
      </c>
      <c r="P2" s="9">
        <v>7</v>
      </c>
      <c r="Q2" s="9">
        <v>7</v>
      </c>
      <c r="R2" s="9">
        <v>8</v>
      </c>
      <c r="S2" s="9">
        <v>9</v>
      </c>
      <c r="T2" s="9">
        <v>10</v>
      </c>
      <c r="U2" s="9">
        <v>1</v>
      </c>
      <c r="V2" s="9">
        <v>1</v>
      </c>
      <c r="W2" s="10">
        <v>4</v>
      </c>
      <c r="X2" s="11">
        <v>1</v>
      </c>
      <c r="Y2" s="11">
        <v>1</v>
      </c>
      <c r="Z2" s="10">
        <v>4</v>
      </c>
      <c r="AA2" s="10">
        <v>4</v>
      </c>
      <c r="AB2" s="12">
        <v>4</v>
      </c>
      <c r="AC2" s="13"/>
      <c r="AD2" s="14"/>
    </row>
    <row r="3" spans="1:30" ht="26.25">
      <c r="A3" s="7"/>
      <c r="B3" s="2" t="s">
        <v>3</v>
      </c>
      <c r="C3" s="15">
        <v>0.6</v>
      </c>
      <c r="D3" s="15">
        <v>1</v>
      </c>
      <c r="E3" s="16"/>
      <c r="F3" s="16"/>
      <c r="G3" s="17">
        <v>1</v>
      </c>
      <c r="H3" s="17">
        <v>1</v>
      </c>
      <c r="I3" s="15">
        <v>1</v>
      </c>
      <c r="J3" s="15">
        <v>1</v>
      </c>
      <c r="K3" s="15">
        <v>1</v>
      </c>
      <c r="L3" s="16"/>
      <c r="M3" s="16"/>
      <c r="N3" s="15">
        <v>0.9</v>
      </c>
      <c r="O3" s="15">
        <v>0.9</v>
      </c>
      <c r="P3" s="17">
        <v>0.95</v>
      </c>
      <c r="Q3" s="17">
        <v>0.95</v>
      </c>
      <c r="R3" s="16"/>
      <c r="S3" s="17">
        <v>0.3</v>
      </c>
      <c r="T3" s="15">
        <v>0.1</v>
      </c>
      <c r="U3" s="17">
        <v>1</v>
      </c>
      <c r="V3" s="17">
        <v>1</v>
      </c>
      <c r="W3" s="17">
        <v>0</v>
      </c>
      <c r="X3" s="17">
        <v>1</v>
      </c>
      <c r="Y3" s="15">
        <v>1</v>
      </c>
      <c r="Z3" s="18"/>
      <c r="AA3" s="18"/>
      <c r="AB3" s="19"/>
      <c r="AC3" s="20">
        <v>14.7</v>
      </c>
      <c r="AD3" s="21"/>
    </row>
    <row r="4" spans="1:30" ht="44.25">
      <c r="A4" s="7"/>
      <c r="B4" s="2" t="s">
        <v>4</v>
      </c>
      <c r="C4" s="3">
        <v>31397.4</v>
      </c>
      <c r="D4" s="3">
        <v>39723</v>
      </c>
      <c r="E4" s="3">
        <v>8613</v>
      </c>
      <c r="F4" s="3">
        <v>0</v>
      </c>
      <c r="G4" s="3">
        <v>20588</v>
      </c>
      <c r="H4" s="3">
        <v>7434</v>
      </c>
      <c r="I4" s="3">
        <v>3672</v>
      </c>
      <c r="J4" s="3">
        <v>2529</v>
      </c>
      <c r="K4" s="3">
        <v>84818</v>
      </c>
      <c r="L4" s="3">
        <v>37543</v>
      </c>
      <c r="M4" s="3">
        <v>20066</v>
      </c>
      <c r="N4" s="3">
        <v>35953.2</v>
      </c>
      <c r="O4" s="3">
        <v>10236.6</v>
      </c>
      <c r="P4" s="3">
        <v>21751.2</v>
      </c>
      <c r="Q4" s="3">
        <v>8207.05</v>
      </c>
      <c r="R4" s="3">
        <v>8932</v>
      </c>
      <c r="S4" s="3">
        <v>6091.2</v>
      </c>
      <c r="T4" s="3">
        <v>4213.7</v>
      </c>
      <c r="U4" s="3">
        <v>18616</v>
      </c>
      <c r="V4" s="3">
        <v>9241</v>
      </c>
      <c r="W4" s="3">
        <v>0</v>
      </c>
      <c r="X4" s="3">
        <v>75690</v>
      </c>
      <c r="Y4" s="3">
        <v>64746</v>
      </c>
      <c r="Z4" s="3">
        <v>0</v>
      </c>
      <c r="AA4" s="3">
        <v>0</v>
      </c>
      <c r="AB4" s="22">
        <v>0</v>
      </c>
      <c r="AC4" s="5">
        <f>SUM(C4:Y4)</f>
        <v>520061.35</v>
      </c>
      <c r="AD4" s="21"/>
    </row>
    <row r="5" spans="1:30" ht="15">
      <c r="A5" s="7"/>
      <c r="B5" s="23" t="s">
        <v>5</v>
      </c>
      <c r="C5" s="24"/>
      <c r="D5" s="25"/>
      <c r="E5" s="25"/>
      <c r="F5" s="25"/>
      <c r="G5" s="25" t="s">
        <v>6</v>
      </c>
      <c r="H5" s="25" t="s">
        <v>6</v>
      </c>
      <c r="I5" s="25"/>
      <c r="J5" s="25"/>
      <c r="K5" s="25"/>
      <c r="L5" s="25"/>
      <c r="M5" s="25"/>
      <c r="N5" s="25"/>
      <c r="O5" s="25"/>
      <c r="P5" s="25"/>
      <c r="Q5" s="25" t="s">
        <v>6</v>
      </c>
      <c r="R5" s="25"/>
      <c r="S5" s="25"/>
      <c r="T5" s="25"/>
      <c r="U5" s="25" t="s">
        <v>6</v>
      </c>
      <c r="V5" s="25" t="s">
        <v>6</v>
      </c>
      <c r="W5" s="25"/>
      <c r="X5" s="25" t="s">
        <v>6</v>
      </c>
      <c r="Y5" s="25" t="s">
        <v>6</v>
      </c>
      <c r="Z5" s="25"/>
      <c r="AA5" s="24"/>
      <c r="AB5" s="26"/>
      <c r="AC5" s="5"/>
      <c r="AD5" s="21"/>
    </row>
    <row r="6" spans="1:30" ht="38.25">
      <c r="A6" s="7"/>
      <c r="B6" s="27"/>
      <c r="C6" s="28">
        <v>614</v>
      </c>
      <c r="D6" s="29">
        <v>36</v>
      </c>
      <c r="E6" s="29">
        <v>2993</v>
      </c>
      <c r="F6" s="30"/>
      <c r="G6" s="31">
        <v>3122</v>
      </c>
      <c r="H6" s="31">
        <v>116</v>
      </c>
      <c r="I6" s="31">
        <v>470</v>
      </c>
      <c r="J6" s="31">
        <v>401</v>
      </c>
      <c r="K6" s="31">
        <v>5529</v>
      </c>
      <c r="L6" s="31">
        <v>2950</v>
      </c>
      <c r="M6" s="31">
        <v>1522</v>
      </c>
      <c r="N6" s="31">
        <v>793</v>
      </c>
      <c r="O6" s="31">
        <v>267</v>
      </c>
      <c r="P6" s="31">
        <v>485</v>
      </c>
      <c r="Q6" s="31">
        <v>1083</v>
      </c>
      <c r="R6" s="31">
        <v>169</v>
      </c>
      <c r="S6" s="31"/>
      <c r="T6" s="31"/>
      <c r="U6" s="31">
        <v>122</v>
      </c>
      <c r="V6" s="31">
        <v>476</v>
      </c>
      <c r="W6" s="30">
        <v>304</v>
      </c>
      <c r="X6" s="31">
        <v>1049</v>
      </c>
      <c r="Y6" s="31">
        <v>2168</v>
      </c>
      <c r="Z6" s="32">
        <v>112</v>
      </c>
      <c r="AA6" s="33">
        <v>113</v>
      </c>
      <c r="AB6" s="34"/>
      <c r="AC6" s="5">
        <f>SUM(C6:AB6)</f>
        <v>24894</v>
      </c>
      <c r="AD6" s="14"/>
    </row>
    <row r="7" spans="1:30" ht="45" thickBot="1">
      <c r="A7" s="7"/>
      <c r="B7" s="35" t="s">
        <v>7</v>
      </c>
      <c r="C7" s="36">
        <v>30783.4</v>
      </c>
      <c r="D7" s="36">
        <v>39687</v>
      </c>
      <c r="E7" s="36">
        <v>5820</v>
      </c>
      <c r="F7" s="36">
        <v>0</v>
      </c>
      <c r="G7" s="36">
        <v>17184</v>
      </c>
      <c r="H7" s="36">
        <v>7082</v>
      </c>
      <c r="I7" s="36">
        <v>3202</v>
      </c>
      <c r="J7" s="36">
        <v>2128</v>
      </c>
      <c r="K7" s="36">
        <v>79589</v>
      </c>
      <c r="L7" s="36">
        <v>34793</v>
      </c>
      <c r="M7" s="36">
        <v>18691</v>
      </c>
      <c r="N7" s="36">
        <v>35160.2</v>
      </c>
      <c r="O7" s="36">
        <v>9969.6</v>
      </c>
      <c r="P7" s="36">
        <v>21276.2</v>
      </c>
      <c r="Q7" s="36">
        <v>6814.05</v>
      </c>
      <c r="R7" s="36">
        <v>8763</v>
      </c>
      <c r="S7" s="36">
        <v>6091.2</v>
      </c>
      <c r="T7" s="36">
        <v>4213.7</v>
      </c>
      <c r="U7" s="36">
        <v>18494</v>
      </c>
      <c r="V7" s="36">
        <v>8701</v>
      </c>
      <c r="W7" s="37">
        <v>-304</v>
      </c>
      <c r="X7" s="36">
        <v>74485</v>
      </c>
      <c r="Y7" s="36">
        <v>62769</v>
      </c>
      <c r="Z7" s="36">
        <v>-112</v>
      </c>
      <c r="AA7" s="36">
        <v>-113</v>
      </c>
      <c r="AB7" s="38">
        <v>0</v>
      </c>
      <c r="AC7" s="39">
        <f>SUM(C7:AB7)</f>
        <v>495167.35</v>
      </c>
      <c r="AD7" s="14"/>
    </row>
    <row r="8" spans="1:30" ht="45.75" thickBot="1">
      <c r="A8" s="40"/>
      <c r="B8" s="41" t="s">
        <v>8</v>
      </c>
      <c r="C8" s="42">
        <v>270</v>
      </c>
      <c r="D8" s="42">
        <v>774</v>
      </c>
      <c r="E8" s="42">
        <v>192</v>
      </c>
      <c r="F8" s="43">
        <v>1258</v>
      </c>
      <c r="G8" s="43">
        <v>502</v>
      </c>
      <c r="H8" s="43">
        <v>236</v>
      </c>
      <c r="I8" s="43">
        <v>486</v>
      </c>
      <c r="J8" s="43">
        <v>242</v>
      </c>
      <c r="K8" s="43">
        <v>357</v>
      </c>
      <c r="L8" s="43">
        <v>1379</v>
      </c>
      <c r="M8" s="43">
        <v>2443</v>
      </c>
      <c r="N8" s="43">
        <v>1364</v>
      </c>
      <c r="O8" s="43">
        <v>51</v>
      </c>
      <c r="P8" s="43"/>
      <c r="Q8" s="43">
        <v>310</v>
      </c>
      <c r="R8" s="43"/>
      <c r="S8" s="43">
        <v>816</v>
      </c>
      <c r="T8" s="43">
        <v>4356</v>
      </c>
      <c r="U8" s="43"/>
      <c r="V8" s="43">
        <v>64</v>
      </c>
      <c r="W8" s="43">
        <v>379</v>
      </c>
      <c r="X8" s="43">
        <v>156</v>
      </c>
      <c r="Y8" s="43">
        <v>32</v>
      </c>
      <c r="Z8" s="43">
        <v>113</v>
      </c>
      <c r="AA8" s="42">
        <v>682</v>
      </c>
      <c r="AB8" s="44">
        <v>28</v>
      </c>
      <c r="AC8" s="45">
        <v>16490</v>
      </c>
      <c r="AD8" s="14"/>
    </row>
    <row r="9" spans="1:30" ht="15.75" thickBot="1">
      <c r="A9" s="46"/>
      <c r="B9" s="46"/>
      <c r="C9" s="47"/>
      <c r="D9" s="47"/>
      <c r="E9" s="47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47"/>
      <c r="Y9" s="47"/>
      <c r="Z9" s="48"/>
      <c r="AA9" s="49"/>
      <c r="AB9" s="50"/>
      <c r="AC9" s="50"/>
      <c r="AD9" s="50"/>
    </row>
    <row r="10" spans="1:30" ht="84" thickBot="1">
      <c r="A10" s="51" t="s">
        <v>9</v>
      </c>
      <c r="B10" s="52" t="s">
        <v>10</v>
      </c>
      <c r="C10" s="53" t="s">
        <v>11</v>
      </c>
      <c r="D10" s="54" t="s">
        <v>12</v>
      </c>
      <c r="E10" s="55" t="s">
        <v>13</v>
      </c>
      <c r="F10" s="54" t="s">
        <v>14</v>
      </c>
      <c r="G10" s="55" t="s">
        <v>15</v>
      </c>
      <c r="H10" s="54" t="s">
        <v>16</v>
      </c>
      <c r="I10" s="55" t="s">
        <v>17</v>
      </c>
      <c r="J10" s="54" t="s">
        <v>18</v>
      </c>
      <c r="K10" s="55" t="s">
        <v>19</v>
      </c>
      <c r="L10" s="55" t="s">
        <v>20</v>
      </c>
      <c r="M10" s="55" t="s">
        <v>21</v>
      </c>
      <c r="N10" s="55" t="s">
        <v>22</v>
      </c>
      <c r="O10" s="55" t="s">
        <v>23</v>
      </c>
      <c r="P10" s="55" t="s">
        <v>24</v>
      </c>
      <c r="Q10" s="55" t="s">
        <v>25</v>
      </c>
      <c r="R10" s="55" t="s">
        <v>26</v>
      </c>
      <c r="S10" s="54" t="s">
        <v>27</v>
      </c>
      <c r="T10" s="55" t="s">
        <v>28</v>
      </c>
      <c r="U10" s="54" t="s">
        <v>29</v>
      </c>
      <c r="V10" s="54" t="s">
        <v>30</v>
      </c>
      <c r="W10" s="54" t="s">
        <v>31</v>
      </c>
      <c r="X10" s="55" t="s">
        <v>32</v>
      </c>
      <c r="Y10" s="54" t="s">
        <v>33</v>
      </c>
      <c r="Z10" s="55" t="s">
        <v>34</v>
      </c>
      <c r="AA10" s="54" t="s">
        <v>35</v>
      </c>
      <c r="AB10" s="54" t="s">
        <v>36</v>
      </c>
      <c r="AC10" s="56"/>
      <c r="AD10" s="50"/>
    </row>
    <row r="11" spans="1:30" ht="63.75">
      <c r="A11" s="57" t="s">
        <v>37</v>
      </c>
      <c r="B11" s="58" t="s">
        <v>38</v>
      </c>
      <c r="C11" s="59"/>
      <c r="D11" s="60"/>
      <c r="E11" s="60"/>
      <c r="F11" s="61"/>
      <c r="G11" s="62"/>
      <c r="H11" s="60"/>
      <c r="I11" s="60"/>
      <c r="J11" s="60"/>
      <c r="K11" s="60"/>
      <c r="L11" s="60"/>
      <c r="M11" s="60"/>
      <c r="N11" s="60"/>
      <c r="O11" s="63" t="s">
        <v>39</v>
      </c>
      <c r="P11" s="60"/>
      <c r="Q11" s="63" t="s">
        <v>39</v>
      </c>
      <c r="R11" s="64" t="s">
        <v>40</v>
      </c>
      <c r="S11" s="60"/>
      <c r="T11" s="60"/>
      <c r="U11" s="60"/>
      <c r="V11" s="60"/>
      <c r="W11" s="61"/>
      <c r="X11" s="60"/>
      <c r="Y11" s="60"/>
      <c r="Z11" s="61"/>
      <c r="AA11" s="65"/>
      <c r="AB11" s="66"/>
      <c r="AC11" s="67"/>
      <c r="AD11" s="14"/>
    </row>
    <row r="12" spans="1:30" ht="51">
      <c r="A12" s="68" t="s">
        <v>41</v>
      </c>
      <c r="B12" s="69" t="s">
        <v>42</v>
      </c>
      <c r="C12" s="70"/>
      <c r="D12" s="71"/>
      <c r="E12" s="72"/>
      <c r="F12" s="73"/>
      <c r="G12" s="72"/>
      <c r="H12" s="72"/>
      <c r="I12" s="74"/>
      <c r="J12" s="74"/>
      <c r="K12" s="72"/>
      <c r="L12" s="72"/>
      <c r="M12" s="75" t="s">
        <v>39</v>
      </c>
      <c r="N12" s="72"/>
      <c r="O12" s="72"/>
      <c r="P12" s="72"/>
      <c r="Q12" s="72"/>
      <c r="R12" s="72"/>
      <c r="S12" s="72"/>
      <c r="T12" s="76"/>
      <c r="U12" s="72"/>
      <c r="V12" s="72"/>
      <c r="W12" s="73"/>
      <c r="X12" s="72"/>
      <c r="Y12" s="72"/>
      <c r="Z12" s="77"/>
      <c r="AA12" s="77"/>
      <c r="AB12" s="78"/>
      <c r="AC12" s="79"/>
      <c r="AD12" s="14"/>
    </row>
    <row r="13" spans="1:30" ht="38.25">
      <c r="A13" s="68" t="s">
        <v>43</v>
      </c>
      <c r="B13" s="69" t="s">
        <v>44</v>
      </c>
      <c r="C13" s="80"/>
      <c r="D13" s="81"/>
      <c r="E13" s="72"/>
      <c r="F13" s="7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5" t="s">
        <v>39</v>
      </c>
      <c r="S13" s="75" t="s">
        <v>39</v>
      </c>
      <c r="T13" s="72"/>
      <c r="U13" s="72"/>
      <c r="V13" s="72"/>
      <c r="W13" s="73"/>
      <c r="X13" s="72"/>
      <c r="Y13" s="82" t="s">
        <v>40</v>
      </c>
      <c r="Z13" s="77"/>
      <c r="AA13" s="77"/>
      <c r="AB13" s="78"/>
      <c r="AC13" s="79"/>
      <c r="AD13" s="14"/>
    </row>
    <row r="14" spans="1:30" ht="38.25">
      <c r="A14" s="68" t="s">
        <v>45</v>
      </c>
      <c r="B14" s="69" t="s">
        <v>46</v>
      </c>
      <c r="C14" s="80"/>
      <c r="D14" s="81"/>
      <c r="E14" s="72"/>
      <c r="F14" s="73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83" t="s">
        <v>47</v>
      </c>
      <c r="R14" s="84"/>
      <c r="S14" s="72"/>
      <c r="T14" s="72"/>
      <c r="U14" s="72"/>
      <c r="V14" s="72"/>
      <c r="W14" s="73"/>
      <c r="X14" s="72"/>
      <c r="Y14" s="72"/>
      <c r="Z14" s="77"/>
      <c r="AA14" s="77"/>
      <c r="AB14" s="78"/>
      <c r="AC14" s="79"/>
      <c r="AD14" s="14"/>
    </row>
    <row r="15" spans="1:30" ht="51">
      <c r="A15" s="68" t="s">
        <v>48</v>
      </c>
      <c r="B15" s="69" t="s">
        <v>49</v>
      </c>
      <c r="C15" s="70"/>
      <c r="D15" s="71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72"/>
      <c r="P15" s="83" t="s">
        <v>47</v>
      </c>
      <c r="Q15" s="72"/>
      <c r="R15" s="72"/>
      <c r="S15" s="72"/>
      <c r="T15" s="72"/>
      <c r="U15" s="72"/>
      <c r="V15" s="72"/>
      <c r="W15" s="73"/>
      <c r="X15" s="72"/>
      <c r="Y15" s="72"/>
      <c r="Z15" s="77"/>
      <c r="AA15" s="77"/>
      <c r="AB15" s="78"/>
      <c r="AC15" s="79"/>
      <c r="AD15" s="14"/>
    </row>
    <row r="16" spans="1:30" ht="63.75">
      <c r="A16" s="68" t="s">
        <v>50</v>
      </c>
      <c r="B16" s="69" t="s">
        <v>51</v>
      </c>
      <c r="C16" s="85" t="s">
        <v>39</v>
      </c>
      <c r="D16" s="83" t="s">
        <v>39</v>
      </c>
      <c r="E16" s="83" t="s">
        <v>39</v>
      </c>
      <c r="F16" s="73"/>
      <c r="G16" s="83" t="s">
        <v>39</v>
      </c>
      <c r="H16" s="72"/>
      <c r="I16" s="83" t="s">
        <v>39</v>
      </c>
      <c r="J16" s="83" t="s">
        <v>39</v>
      </c>
      <c r="K16" s="83" t="s">
        <v>39</v>
      </c>
      <c r="L16" s="83" t="s">
        <v>39</v>
      </c>
      <c r="M16" s="83" t="s">
        <v>39</v>
      </c>
      <c r="N16" s="83" t="s">
        <v>39</v>
      </c>
      <c r="O16" s="83" t="s">
        <v>39</v>
      </c>
      <c r="P16" s="72"/>
      <c r="Q16" s="72"/>
      <c r="R16" s="72"/>
      <c r="S16" s="72"/>
      <c r="T16" s="86" t="s">
        <v>40</v>
      </c>
      <c r="U16" s="72"/>
      <c r="V16" s="72"/>
      <c r="W16" s="73"/>
      <c r="X16" s="72"/>
      <c r="Y16" s="72"/>
      <c r="Z16" s="77"/>
      <c r="AA16" s="77"/>
      <c r="AB16" s="78"/>
      <c r="AC16" s="79"/>
      <c r="AD16" s="14"/>
    </row>
    <row r="17" spans="1:30" ht="38.25">
      <c r="A17" s="68" t="s">
        <v>52</v>
      </c>
      <c r="B17" s="69" t="s">
        <v>53</v>
      </c>
      <c r="C17" s="70"/>
      <c r="D17" s="71"/>
      <c r="E17" s="72"/>
      <c r="F17" s="73"/>
      <c r="G17" s="75" t="s">
        <v>47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72"/>
      <c r="Y17" s="72"/>
      <c r="Z17" s="77"/>
      <c r="AA17" s="77"/>
      <c r="AB17" s="78"/>
      <c r="AC17" s="79"/>
      <c r="AD17" s="14"/>
    </row>
    <row r="18" spans="1:30" ht="38.25">
      <c r="A18" s="68" t="s">
        <v>54</v>
      </c>
      <c r="B18" s="69" t="s">
        <v>55</v>
      </c>
      <c r="C18" s="70"/>
      <c r="D18" s="71"/>
      <c r="E18" s="72"/>
      <c r="F18" s="73"/>
      <c r="G18" s="72"/>
      <c r="H18" s="72"/>
      <c r="I18" s="72"/>
      <c r="J18" s="72"/>
      <c r="K18" s="74"/>
      <c r="L18" s="72"/>
      <c r="M18" s="72"/>
      <c r="N18" s="72"/>
      <c r="O18" s="74"/>
      <c r="P18" s="72"/>
      <c r="Q18" s="72"/>
      <c r="R18" s="72"/>
      <c r="S18" s="72"/>
      <c r="T18" s="72"/>
      <c r="U18" s="75" t="s">
        <v>39</v>
      </c>
      <c r="V18" s="72"/>
      <c r="W18" s="73"/>
      <c r="X18" s="72"/>
      <c r="Y18" s="75" t="s">
        <v>39</v>
      </c>
      <c r="Z18" s="77"/>
      <c r="AA18" s="77"/>
      <c r="AB18" s="78"/>
      <c r="AC18" s="79"/>
      <c r="AD18" s="14"/>
    </row>
    <row r="19" spans="1:30" ht="63.75">
      <c r="A19" s="87" t="s">
        <v>56</v>
      </c>
      <c r="B19" s="88" t="s">
        <v>57</v>
      </c>
      <c r="C19" s="89"/>
      <c r="D19" s="90"/>
      <c r="E19" s="84"/>
      <c r="F19" s="7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74"/>
      <c r="T19" s="84"/>
      <c r="U19" s="84"/>
      <c r="V19" s="75" t="s">
        <v>39</v>
      </c>
      <c r="W19" s="73"/>
      <c r="X19" s="75" t="s">
        <v>39</v>
      </c>
      <c r="Y19" s="84"/>
      <c r="Z19" s="77"/>
      <c r="AA19" s="77"/>
      <c r="AB19" s="78"/>
      <c r="AC19" s="91"/>
      <c r="AD19" s="50"/>
    </row>
    <row r="20" spans="1:30" ht="38.25">
      <c r="A20" s="68" t="s">
        <v>58</v>
      </c>
      <c r="B20" s="92" t="s">
        <v>59</v>
      </c>
      <c r="C20" s="93"/>
      <c r="D20" s="90"/>
      <c r="E20" s="84"/>
      <c r="F20" s="73"/>
      <c r="G20" s="84"/>
      <c r="H20" s="84"/>
      <c r="I20" s="84"/>
      <c r="J20" s="90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90"/>
      <c r="V20" s="83" t="s">
        <v>39</v>
      </c>
      <c r="W20" s="73"/>
      <c r="X20" s="84"/>
      <c r="Y20" s="72"/>
      <c r="Z20" s="77"/>
      <c r="AA20" s="77"/>
      <c r="AB20" s="78"/>
      <c r="AC20" s="79"/>
      <c r="AD20" s="14"/>
    </row>
    <row r="21" spans="1:30" ht="39" thickBot="1">
      <c r="A21" s="94" t="s">
        <v>60</v>
      </c>
      <c r="B21" s="95" t="s">
        <v>61</v>
      </c>
      <c r="C21" s="96"/>
      <c r="D21" s="97"/>
      <c r="E21" s="98"/>
      <c r="F21" s="99"/>
      <c r="G21" s="98"/>
      <c r="H21" s="100" t="s">
        <v>47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X21" s="98"/>
      <c r="Y21" s="98"/>
      <c r="Z21" s="101"/>
      <c r="AA21" s="101"/>
      <c r="AB21" s="102"/>
      <c r="AC21" s="103"/>
      <c r="AD21" s="14"/>
    </row>
    <row r="22" spans="1:30" ht="15">
      <c r="A22" s="104"/>
      <c r="B22" s="105"/>
      <c r="C22" s="48"/>
      <c r="D22" s="48"/>
      <c r="E22" s="106"/>
      <c r="F22" s="106"/>
      <c r="G22" s="106"/>
      <c r="H22" s="10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49"/>
      <c r="AA22" s="49"/>
      <c r="AB22" s="108"/>
      <c r="AC22" s="108"/>
      <c r="AD22" s="50"/>
    </row>
    <row r="23" spans="1:30" ht="15">
      <c r="A23" s="109" t="s">
        <v>62</v>
      </c>
      <c r="B23" s="109"/>
      <c r="C23" s="110" t="s">
        <v>47</v>
      </c>
      <c r="D23" s="111"/>
      <c r="E23" s="111"/>
      <c r="F23" s="111"/>
      <c r="G23" s="111"/>
      <c r="H23" s="112">
        <v>1</v>
      </c>
      <c r="I23" s="113" t="s">
        <v>63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6"/>
      <c r="AC23" s="14"/>
      <c r="AD23" s="14"/>
    </row>
    <row r="24" spans="1:30" ht="15">
      <c r="A24" s="114" t="s">
        <v>64</v>
      </c>
      <c r="B24" s="114"/>
      <c r="C24" s="110" t="s">
        <v>39</v>
      </c>
      <c r="D24" s="111"/>
      <c r="E24" s="111"/>
      <c r="F24" s="111"/>
      <c r="G24" s="111"/>
      <c r="H24" s="112">
        <v>2</v>
      </c>
      <c r="I24" s="113" t="s">
        <v>65</v>
      </c>
      <c r="J24" s="111"/>
      <c r="K24" s="111"/>
      <c r="L24" s="6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6"/>
      <c r="AC24" s="14"/>
      <c r="AD24" s="14"/>
    </row>
    <row r="25" spans="1:30" ht="15">
      <c r="A25" s="114" t="s">
        <v>66</v>
      </c>
      <c r="B25" s="114"/>
      <c r="C25" s="115" t="s">
        <v>40</v>
      </c>
      <c r="D25" s="110" t="s">
        <v>67</v>
      </c>
      <c r="E25" s="111"/>
      <c r="F25" s="111"/>
      <c r="G25" s="111"/>
      <c r="H25" s="112">
        <v>3</v>
      </c>
      <c r="I25" s="113" t="s">
        <v>68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6"/>
      <c r="AC25" s="14"/>
      <c r="AD25" s="14"/>
    </row>
    <row r="26" spans="1:30" ht="15">
      <c r="A26" s="114"/>
      <c r="B26" s="114"/>
      <c r="C26" s="115"/>
      <c r="D26" s="110"/>
      <c r="E26" s="111"/>
      <c r="F26" s="111"/>
      <c r="G26" s="111"/>
      <c r="H26" s="112">
        <v>4</v>
      </c>
      <c r="I26" s="113" t="s">
        <v>69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6"/>
      <c r="AC26" s="14"/>
      <c r="AD26" s="14"/>
    </row>
    <row r="27" spans="1:30" ht="15">
      <c r="A27" s="114" t="s">
        <v>70</v>
      </c>
      <c r="B27" s="116"/>
      <c r="C27" s="77"/>
      <c r="D27" s="110"/>
      <c r="E27" s="111"/>
      <c r="F27" s="111"/>
      <c r="G27" s="111"/>
      <c r="H27" s="112">
        <v>5</v>
      </c>
      <c r="I27" s="113" t="s">
        <v>71</v>
      </c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6"/>
      <c r="AC27" s="14"/>
      <c r="AD27" s="14"/>
    </row>
    <row r="28" spans="1:30" ht="15">
      <c r="A28" s="117"/>
      <c r="B28" s="118"/>
      <c r="C28" s="6"/>
      <c r="D28" s="6"/>
      <c r="E28" s="111"/>
      <c r="F28" s="111"/>
      <c r="G28" s="111"/>
      <c r="H28" s="112">
        <v>6</v>
      </c>
      <c r="I28" s="113" t="s">
        <v>72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6"/>
      <c r="AC28" s="14"/>
      <c r="AD28" s="14"/>
    </row>
    <row r="29" spans="1:30" ht="15">
      <c r="A29" s="119" t="s">
        <v>73</v>
      </c>
      <c r="B29" s="119"/>
      <c r="C29" s="120"/>
      <c r="D29" s="111"/>
      <c r="E29" s="111"/>
      <c r="F29" s="111"/>
      <c r="G29" s="111"/>
      <c r="H29" s="112">
        <v>7</v>
      </c>
      <c r="I29" s="113" t="s">
        <v>74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6"/>
      <c r="AC29" s="14"/>
      <c r="AD29" s="14"/>
    </row>
    <row r="30" spans="1:30" ht="15">
      <c r="A30" s="119"/>
      <c r="B30" s="119"/>
      <c r="C30" s="120"/>
      <c r="D30" s="111"/>
      <c r="E30" s="111"/>
      <c r="F30" s="111"/>
      <c r="G30" s="111"/>
      <c r="H30" s="112">
        <v>8</v>
      </c>
      <c r="I30" s="113" t="s">
        <v>75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6"/>
      <c r="AC30" s="14"/>
      <c r="AD30" s="14"/>
    </row>
    <row r="31" spans="1:30" ht="15">
      <c r="A31" s="117"/>
      <c r="B31" s="121"/>
      <c r="C31" s="111"/>
      <c r="D31" s="111"/>
      <c r="E31" s="111"/>
      <c r="F31" s="111"/>
      <c r="G31" s="111"/>
      <c r="H31" s="112">
        <v>9</v>
      </c>
      <c r="I31" s="113" t="s">
        <v>76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6"/>
      <c r="AC31" s="14"/>
      <c r="AD31" s="14"/>
    </row>
    <row r="32" spans="1:30" ht="15">
      <c r="A32" s="119" t="s">
        <v>77</v>
      </c>
      <c r="B32" s="119"/>
      <c r="C32" s="122"/>
      <c r="D32" s="111"/>
      <c r="E32" s="111"/>
      <c r="F32" s="111"/>
      <c r="G32" s="111"/>
      <c r="H32" s="112">
        <v>10</v>
      </c>
      <c r="I32" s="113" t="s">
        <v>78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6"/>
      <c r="AC32" s="14"/>
      <c r="AD32" s="14"/>
    </row>
    <row r="33" spans="1:30" ht="15.75">
      <c r="A33" s="119"/>
      <c r="B33" s="119"/>
      <c r="C33" s="122"/>
      <c r="D33" s="111"/>
      <c r="E33" s="111"/>
      <c r="F33" s="111"/>
      <c r="G33" s="111"/>
      <c r="H33" s="123" t="s">
        <v>6</v>
      </c>
      <c r="I33" s="113" t="s">
        <v>79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6"/>
      <c r="AC33" s="14"/>
      <c r="AD33" s="14"/>
    </row>
    <row r="34" spans="1:30" ht="12.75">
      <c r="A34" s="124"/>
      <c r="B34" s="125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6"/>
      <c r="AC34" s="14"/>
      <c r="AD34" s="14"/>
    </row>
    <row r="35" spans="1:30" ht="12.75">
      <c r="A35" s="124"/>
      <c r="B35" s="125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6"/>
      <c r="AC35" s="14"/>
      <c r="AD35" s="14"/>
    </row>
    <row r="36" spans="1:30" ht="12.75">
      <c r="A36" s="124"/>
      <c r="B36" s="125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6"/>
      <c r="AC36" s="14"/>
      <c r="AD36" s="14"/>
    </row>
    <row r="37" spans="1:30" ht="12.75">
      <c r="A37" s="124"/>
      <c r="B37" s="125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6"/>
      <c r="AC37" s="14"/>
      <c r="AD37" s="14"/>
    </row>
    <row r="38" spans="1:30" ht="12.75">
      <c r="A38" s="124"/>
      <c r="B38" s="125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6"/>
      <c r="AC38" s="14"/>
      <c r="AD38" s="14"/>
    </row>
    <row r="39" spans="1:30" ht="12.75">
      <c r="A39" s="124"/>
      <c r="B39" s="125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6"/>
      <c r="AC39" s="14"/>
      <c r="AD39" s="14"/>
    </row>
    <row r="40" spans="1:30" ht="12.75">
      <c r="A40" s="124"/>
      <c r="B40" s="125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6"/>
      <c r="AC40" s="14"/>
      <c r="AD40" s="14"/>
    </row>
    <row r="41" spans="1:30" ht="12.75">
      <c r="A41" s="124"/>
      <c r="B41" s="125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6"/>
      <c r="AC41" s="14"/>
      <c r="AD41" s="14"/>
    </row>
  </sheetData>
  <mergeCells count="11">
    <mergeCell ref="C29:C30"/>
    <mergeCell ref="A32:B33"/>
    <mergeCell ref="C32:C33"/>
    <mergeCell ref="A25:B25"/>
    <mergeCell ref="A26:B26"/>
    <mergeCell ref="A27:B27"/>
    <mergeCell ref="A29:B30"/>
    <mergeCell ref="A1:A8"/>
    <mergeCell ref="B5:B6"/>
    <mergeCell ref="A23:B23"/>
    <mergeCell ref="A24:B2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</dc:creator>
  <cp:keywords/>
  <dc:description/>
  <cp:lastModifiedBy>jost</cp:lastModifiedBy>
  <dcterms:created xsi:type="dcterms:W3CDTF">2005-08-31T14:04:25Z</dcterms:created>
  <dcterms:modified xsi:type="dcterms:W3CDTF">2005-08-31T14:04:56Z</dcterms:modified>
  <cp:category/>
  <cp:version/>
  <cp:contentType/>
  <cp:contentStatus/>
</cp:coreProperties>
</file>