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mity_počty_ŠR_2006_do_U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<sst xmlns="http://schemas.openxmlformats.org/spreadsheetml/2006/main" count="48" uniqueCount="47">
  <si>
    <t>Kapitola</t>
  </si>
  <si>
    <t>Rozpočtové
kapitoly</t>
  </si>
  <si>
    <t>z toho:</t>
  </si>
  <si>
    <t>Mzdy, platy, služobné príjmy a OOV aparátov ústredných orgánov</t>
  </si>
  <si>
    <t>aparáty ústredných orgánov</t>
  </si>
  <si>
    <t>a</t>
  </si>
  <si>
    <t>Kancelária Národnej rady SR</t>
  </si>
  <si>
    <t>Kancelária prezidenta SR</t>
  </si>
  <si>
    <t>Úrad vlády SR</t>
  </si>
  <si>
    <t>Ústavný súd SR</t>
  </si>
  <si>
    <t>Najvyšší súd SR</t>
  </si>
  <si>
    <t>Kancelária Súdnej rady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</si>
  <si>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</si>
  <si>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</si>
  <si>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</si>
  <si>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</si>
  <si>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</si>
  <si>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</si>
  <si>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</si>
  <si>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</si>
  <si>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</si>
  <si>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</si>
  <si>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</si>
  <si>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</si>
  <si>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</si>
  <si>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</si>
  <si>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</si>
  <si>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</si>
  <si>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</si>
  <si>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</si>
  <si>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</si>
  <si>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</si>
  <si>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</si>
  <si>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normal., metrológiu  a skúšobníctvo SR</t>
  </si>
  <si>
    <t>Úrad pre štátnu službu</t>
  </si>
  <si>
    <t>Protimonopolný úrad SR</t>
  </si>
  <si>
    <t>Národný bezpečnostný úrad</t>
  </si>
  <si>
    <t>Správa štátnych hmotných rezerv SR</t>
  </si>
  <si>
    <t>Všeobecná pokladničná správa</t>
  </si>
  <si>
    <t xml:space="preserve">Rada pre vysielanie a retransmisiu </t>
  </si>
  <si>
    <t>Kancelária verejného ochrancu práv</t>
  </si>
  <si>
    <t>Slovenská akadémia vied</t>
  </si>
  <si>
    <t>SPOLU</t>
  </si>
  <si>
    <t xml:space="preserve">  1/    zákon č. 575/2001 Z. z. o organizácii činnosti vlády a organizácii ústrednej štátnej správy</t>
  </si>
  <si>
    <r>
      <t>LIMITY
počtu zamestnancov, miezd, platov, služobných príjmov a ostatných osobných vyrovnaní
v kapitolách štátneho rozpočtu, okrem štátnych zamestnancov
    na rok 2006</t>
    </r>
    <r>
      <rPr>
        <b/>
        <sz val="16"/>
        <rFont val="Arial"/>
        <family val="2"/>
      </rPr>
      <t xml:space="preserve">  </t>
    </r>
    <r>
      <rPr>
        <sz val="11"/>
        <rFont val="Arial"/>
        <family val="2"/>
      </rPr>
      <t>1/</t>
    </r>
    <r>
      <rPr>
        <b/>
        <sz val="16"/>
        <rFont val="Arial"/>
        <family val="2"/>
      </rPr>
      <t xml:space="preserve">                </t>
    </r>
  </si>
  <si>
    <r>
      <t xml:space="preserve">Počet zamestnancov
</t>
    </r>
    <r>
      <rPr>
        <sz val="9"/>
        <rFont val="Arial"/>
        <family val="2"/>
      </rPr>
      <t>(osoby)</t>
    </r>
  </si>
  <si>
    <r>
      <t xml:space="preserve">kat. 610
</t>
    </r>
    <r>
      <rPr>
        <b/>
        <sz val="9"/>
        <rFont val="Arial"/>
        <family val="2"/>
      </rPr>
      <t>(tis. Sk)</t>
    </r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</si>
</sst>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18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sz val="8"/>
      <name val="Arial"/>
      <family val="0"/>
    </font>
    <font>
      <sz val="14"/>
      <name val="Arial"/>
      <family val="0"/>
    </font>
    <font>
      <sz val="11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horizontal="center" vertical="center"/>
      <protection/>
    </xf>
    <xf numFmtId="0" fontId="2" fillId="0" borderId="0" xfId="20" applyFont="1" applyFill="1" applyAlignment="1">
      <alignment vertical="center"/>
      <protection/>
    </xf>
    <xf numFmtId="0" fontId="6" fillId="0" borderId="0" xfId="20" applyFont="1" applyFill="1" applyBorder="1" applyAlignment="1">
      <alignment horizontal="center"/>
      <protection/>
    </xf>
    <xf numFmtId="0" fontId="2" fillId="0" borderId="0" xfId="20" applyFont="1" applyFill="1">
      <alignment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 wrapText="1"/>
      <protection/>
    </xf>
    <xf numFmtId="0" fontId="10" fillId="0" borderId="4" xfId="20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0" fontId="6" fillId="0" borderId="0" xfId="20" applyFont="1" applyFill="1" applyAlignment="1">
      <alignment vertical="center"/>
      <protection/>
    </xf>
    <xf numFmtId="0" fontId="8" fillId="0" borderId="6" xfId="20" applyFont="1" applyFill="1" applyBorder="1" applyAlignment="1">
      <alignment horizontal="center" vertical="center" wrapText="1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0" fontId="9" fillId="0" borderId="9" xfId="20" applyFont="1" applyFill="1" applyBorder="1" applyAlignment="1">
      <alignment/>
      <protection/>
    </xf>
    <xf numFmtId="0" fontId="12" fillId="0" borderId="10" xfId="20" applyFont="1" applyFill="1" applyBorder="1" applyAlignment="1">
      <alignment horizontal="center" vertical="center" wrapText="1"/>
      <protection/>
    </xf>
    <xf numFmtId="0" fontId="8" fillId="0" borderId="11" xfId="20" applyFont="1" applyFill="1" applyBorder="1" applyAlignment="1">
      <alignment horizontal="center" vertical="center" wrapText="1"/>
      <protection/>
    </xf>
    <xf numFmtId="0" fontId="8" fillId="0" borderId="12" xfId="20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0" fontId="12" fillId="0" borderId="14" xfId="20" applyFont="1" applyFill="1" applyBorder="1" applyAlignment="1">
      <alignment horizontal="center" vertical="center" wrapText="1"/>
      <protection/>
    </xf>
    <xf numFmtId="0" fontId="12" fillId="0" borderId="15" xfId="20" applyFont="1" applyFill="1" applyBorder="1" applyAlignment="1">
      <alignment horizontal="center" vertical="center" wrapText="1"/>
      <protection/>
    </xf>
    <xf numFmtId="0" fontId="13" fillId="0" borderId="16" xfId="20" applyFont="1" applyFill="1" applyBorder="1" applyAlignment="1">
      <alignment horizontal="center" vertical="center"/>
      <protection/>
    </xf>
    <xf numFmtId="0" fontId="13" fillId="0" borderId="17" xfId="20" applyFont="1" applyFill="1" applyBorder="1" applyAlignment="1">
      <alignment horizontal="center" vertical="center"/>
      <protection/>
    </xf>
    <xf numFmtId="0" fontId="14" fillId="0" borderId="18" xfId="20" applyFont="1" applyFill="1" applyBorder="1" applyAlignment="1">
      <alignment horizontal="center"/>
      <protection/>
    </xf>
    <xf numFmtId="0" fontId="14" fillId="0" borderId="19" xfId="20" applyFont="1" applyFill="1" applyBorder="1" applyAlignment="1">
      <alignment horizontal="center"/>
      <protection/>
    </xf>
    <xf numFmtId="0" fontId="14" fillId="0" borderId="20" xfId="20" applyFont="1" applyFill="1" applyBorder="1" applyAlignment="1">
      <alignment horizontal="center"/>
      <protection/>
    </xf>
    <xf numFmtId="0" fontId="14" fillId="0" borderId="0" xfId="20" applyFont="1" applyFill="1">
      <alignment/>
      <protection/>
    </xf>
    <xf numFmtId="0" fontId="6" fillId="0" borderId="21" xfId="20" applyFont="1" applyFill="1" applyBorder="1">
      <alignment/>
      <protection/>
    </xf>
    <xf numFmtId="0" fontId="6" fillId="0" borderId="22" xfId="20" applyFont="1" applyFill="1" applyBorder="1">
      <alignment/>
      <protection/>
    </xf>
    <xf numFmtId="3" fontId="15" fillId="0" borderId="23" xfId="20" applyNumberFormat="1" applyFont="1" applyFill="1" applyBorder="1">
      <alignment/>
      <protection/>
    </xf>
    <xf numFmtId="3" fontId="15" fillId="0" borderId="24" xfId="20" applyNumberFormat="1" applyFont="1" applyFill="1" applyBorder="1">
      <alignment/>
      <protection/>
    </xf>
    <xf numFmtId="3" fontId="15" fillId="0" borderId="25" xfId="20" applyNumberFormat="1" applyFont="1" applyFill="1" applyBorder="1">
      <alignment/>
      <protection/>
    </xf>
    <xf numFmtId="0" fontId="6" fillId="0" borderId="26" xfId="20" applyFont="1" applyFill="1" applyBorder="1">
      <alignment/>
      <protection/>
    </xf>
    <xf numFmtId="0" fontId="6" fillId="0" borderId="27" xfId="20" applyFont="1" applyFill="1" applyBorder="1">
      <alignment/>
      <protection/>
    </xf>
    <xf numFmtId="3" fontId="15" fillId="0" borderId="28" xfId="20" applyNumberFormat="1" applyFont="1" applyFill="1" applyBorder="1">
      <alignment/>
      <protection/>
    </xf>
    <xf numFmtId="3" fontId="15" fillId="0" borderId="29" xfId="20" applyNumberFormat="1" applyFont="1" applyFill="1" applyBorder="1">
      <alignment/>
      <protection/>
    </xf>
    <xf numFmtId="3" fontId="15" fillId="0" borderId="10" xfId="20" applyNumberFormat="1" applyFont="1" applyFill="1" applyBorder="1">
      <alignment/>
      <protection/>
    </xf>
    <xf numFmtId="0" fontId="6" fillId="0" borderId="30" xfId="20" applyFont="1" applyFill="1" applyBorder="1" applyAlignment="1">
      <alignment horizontal="left"/>
      <protection/>
    </xf>
    <xf numFmtId="0" fontId="16" fillId="0" borderId="26" xfId="20" applyFont="1" applyFill="1" applyBorder="1">
      <alignment/>
      <protection/>
    </xf>
    <xf numFmtId="0" fontId="16" fillId="0" borderId="27" xfId="20" applyFont="1" applyFill="1" applyBorder="1">
      <alignment/>
      <protection/>
    </xf>
    <xf numFmtId="0" fontId="6" fillId="0" borderId="26" xfId="20" applyFont="1" applyFill="1" applyBorder="1" applyAlignment="1">
      <alignment horizontal="right"/>
      <protection/>
    </xf>
    <xf numFmtId="0" fontId="6" fillId="0" borderId="27" xfId="20" applyFont="1" applyFill="1" applyBorder="1" applyAlignment="1">
      <alignment horizontal="left"/>
      <protection/>
    </xf>
    <xf numFmtId="0" fontId="8" fillId="0" borderId="31" xfId="20" applyFont="1" applyFill="1" applyBorder="1" applyAlignment="1">
      <alignment horizontal="right"/>
      <protection/>
    </xf>
    <xf numFmtId="0" fontId="8" fillId="0" borderId="32" xfId="20" applyFont="1" applyFill="1" applyBorder="1" applyAlignment="1">
      <alignment horizontal="right"/>
      <protection/>
    </xf>
    <xf numFmtId="3" fontId="7" fillId="0" borderId="33" xfId="20" applyNumberFormat="1" applyFont="1" applyFill="1" applyBorder="1">
      <alignment/>
      <protection/>
    </xf>
    <xf numFmtId="3" fontId="7" fillId="0" borderId="34" xfId="20" applyNumberFormat="1" applyFont="1" applyFill="1" applyBorder="1">
      <alignment/>
      <protection/>
    </xf>
    <xf numFmtId="3" fontId="7" fillId="0" borderId="35" xfId="20" applyNumberFormat="1" applyFont="1" applyFill="1" applyBorder="1">
      <alignment/>
      <protection/>
    </xf>
    <xf numFmtId="0" fontId="6" fillId="0" borderId="0" xfId="20" applyFont="1" applyFill="1">
      <alignment/>
      <protection/>
    </xf>
    <xf numFmtId="0" fontId="15" fillId="0" borderId="0" xfId="20" applyFont="1" applyFill="1">
      <alignment/>
      <protection/>
    </xf>
    <xf numFmtId="0" fontId="17" fillId="0" borderId="0" xfId="20" applyFont="1" applyFill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Zoznam_kapitol" xfId="20"/>
    <cellStyle name="normální_Analýza_ŠR_2000_ročn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25;vrh%20&#352;R\N&#225;vrh_&#352;R_2006\N&#225;vrh_RVS_2006_2008\N&#225;vrh_RVS_2006_2010_var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ENY_oproti_NÁVRHU_RVS_2006"/>
      <sheetName val="ZMENY_oproti_NÁVRHU_RVS_2007"/>
      <sheetName val="ZMENY_oproti_NÁVRHU_RVS_2008"/>
      <sheetName val="Kvantifikácia_2006"/>
      <sheetName val="Kvantifikácia_2007"/>
      <sheetName val="ZMENY_2005_oproti_Schvál_RVS"/>
      <sheetName val="Systemizácia_ZMENY_oproti_2005"/>
      <sheetName val="Prehľad_limity_počty_mzdy"/>
      <sheetName val="SUMÁR_Počty_odmeň_predpisy"/>
      <sheetName val="SUMÁR_Mzdy_odmeň_predpisy"/>
      <sheetName val="SUMÁR_VPS_odmeň_predpisy"/>
      <sheetName val="_vzor_Limity_počty_ŠR_2006"/>
      <sheetName val="vzor_Systemizácia_šs_2006"/>
      <sheetName val="vzor_Systemiz_colníci_2006"/>
      <sheetName val="vzor_Systemiz_hasiči_2006"/>
      <sheetName val="vzor_Systemiz_policajti_2006"/>
      <sheetName val="Limity_počty_ŠR_2006_do_UV"/>
      <sheetName val="Systemizácia_šs_2006_do_UV"/>
      <sheetName val="Systemiz_colníci_2006_do_UV"/>
      <sheetName val="Systemiz_hasiči_2006_do_UV"/>
      <sheetName val="Systemiz_policajti_2006_do_UV"/>
      <sheetName val="Limity_počty_ŠR_2006"/>
      <sheetName val="Systemizácia_šs_2006"/>
      <sheetName val="Systemiz_colníci_2006"/>
      <sheetName val="Systemiz_hasiči_2006"/>
      <sheetName val="Systemiz_policajti_2006"/>
      <sheetName val="Počty_RVS_2005_základňa"/>
      <sheetName val="ROZDIEL_Počty_RVS_2006_2005"/>
      <sheetName val="ROZDIEL_Počty_RVS_2006"/>
      <sheetName val="Počty_RVS_2006"/>
      <sheetName val="Počty_RVS_2007"/>
      <sheetName val="Počty_RVS_2008"/>
      <sheetName val="Počty_RVS_2009"/>
      <sheetName val="Počty_RVS_2010"/>
      <sheetName val="Mzdy_RVS_2005_základňa"/>
      <sheetName val="Mzdy_Poistné_2006_2008_do_RISu"/>
      <sheetName val="ROZDIEL_Mzdy_RVS_2006_vzorce"/>
      <sheetName val="Mzdy_RVS_2006_vzorce"/>
      <sheetName val="Mzdy_RVS_2007_vzorce"/>
      <sheetName val="Mzdy_RVS_2008_vzorce"/>
      <sheetName val="Mzdy_RVS_2009_vzorce"/>
      <sheetName val="Mzdy_RVS_2010_vzorce"/>
      <sheetName val="Poistné_RVS_2005_základňa"/>
      <sheetName val="Poistné_RVS_2006_vzorce"/>
      <sheetName val="Poistné_RVS_2007_vzorce"/>
      <sheetName val="Poistné_RVS_2008_vzorce"/>
      <sheetName val="Poistné_RVS_2009_vzorce"/>
      <sheetName val="Poistné_RVS_2010_vzorce"/>
      <sheetName val="Priemerky_RVS_2005_základňa"/>
      <sheetName val="ROZDIEL_Priemerky_RVS_2006"/>
      <sheetName val="Priemerky_RVS_2006_vzorce"/>
      <sheetName val="Priemerky_RVS_2007_vzorce"/>
      <sheetName val="Priemerky_RVS_2008_vzorce"/>
      <sheetName val="Priemerky_RVS_2009_vzorce"/>
      <sheetName val="Priemerky_RVS_2010_vzorce"/>
    </sheetNames>
    <sheetDataSet>
      <sheetData sheetId="21">
        <row r="7">
          <cell r="C7">
            <v>503</v>
          </cell>
          <cell r="D7">
            <v>503</v>
          </cell>
          <cell r="E7">
            <v>247808</v>
          </cell>
        </row>
        <row r="8">
          <cell r="C8">
            <v>27</v>
          </cell>
          <cell r="D8">
            <v>27</v>
          </cell>
          <cell r="E8">
            <v>9027</v>
          </cell>
        </row>
        <row r="9">
          <cell r="C9">
            <v>302</v>
          </cell>
          <cell r="D9">
            <v>78</v>
          </cell>
          <cell r="E9">
            <v>16241</v>
          </cell>
        </row>
        <row r="10">
          <cell r="C10">
            <v>24</v>
          </cell>
          <cell r="D10">
            <v>24</v>
          </cell>
          <cell r="E10">
            <v>18332</v>
          </cell>
        </row>
        <row r="11">
          <cell r="C11">
            <v>105</v>
          </cell>
          <cell r="D11">
            <v>103</v>
          </cell>
          <cell r="E11">
            <v>94703</v>
          </cell>
        </row>
        <row r="12">
          <cell r="C12">
            <v>103</v>
          </cell>
          <cell r="D12">
            <v>103</v>
          </cell>
          <cell r="E12">
            <v>94703</v>
          </cell>
        </row>
        <row r="13">
          <cell r="C13">
            <v>2</v>
          </cell>
          <cell r="D13">
            <v>0</v>
          </cell>
          <cell r="E13">
            <v>0</v>
          </cell>
        </row>
        <row r="14">
          <cell r="C14">
            <v>1002</v>
          </cell>
          <cell r="D14">
            <v>147</v>
          </cell>
          <cell r="E14">
            <v>125334</v>
          </cell>
        </row>
        <row r="15">
          <cell r="C15">
            <v>25</v>
          </cell>
          <cell r="D15">
            <v>25</v>
          </cell>
          <cell r="E15">
            <v>8088</v>
          </cell>
        </row>
        <row r="16">
          <cell r="C16">
            <v>391</v>
          </cell>
          <cell r="D16">
            <v>391</v>
          </cell>
          <cell r="E16">
            <v>359026</v>
          </cell>
        </row>
        <row r="17">
          <cell r="C17">
            <v>24545</v>
          </cell>
          <cell r="D17">
            <v>356</v>
          </cell>
          <cell r="E17">
            <v>126186</v>
          </cell>
        </row>
        <row r="18">
          <cell r="C18">
            <v>31148</v>
          </cell>
          <cell r="D18">
            <v>984</v>
          </cell>
          <cell r="E18">
            <v>212959</v>
          </cell>
        </row>
        <row r="19">
          <cell r="C19">
            <v>7496</v>
          </cell>
          <cell r="D19">
            <v>106</v>
          </cell>
          <cell r="E19">
            <v>20267</v>
          </cell>
        </row>
        <row r="20">
          <cell r="C20">
            <v>5621</v>
          </cell>
          <cell r="D20">
            <v>111</v>
          </cell>
          <cell r="E20">
            <v>24317</v>
          </cell>
        </row>
        <row r="21">
          <cell r="C21">
            <v>687</v>
          </cell>
          <cell r="D21">
            <v>83</v>
          </cell>
          <cell r="E21">
            <v>15645</v>
          </cell>
        </row>
        <row r="22">
          <cell r="C22">
            <v>11368</v>
          </cell>
          <cell r="D22">
            <v>80</v>
          </cell>
          <cell r="E22">
            <v>15787</v>
          </cell>
        </row>
        <row r="23">
          <cell r="C23">
            <v>1955</v>
          </cell>
          <cell r="D23">
            <v>70</v>
          </cell>
          <cell r="E23">
            <v>13380</v>
          </cell>
        </row>
        <row r="24">
          <cell r="C24">
            <v>4888</v>
          </cell>
          <cell r="D24">
            <v>87</v>
          </cell>
          <cell r="E24">
            <v>16038</v>
          </cell>
        </row>
        <row r="25">
          <cell r="C25">
            <v>924</v>
          </cell>
          <cell r="D25">
            <v>49</v>
          </cell>
          <cell r="E25">
            <v>10430</v>
          </cell>
        </row>
        <row r="26">
          <cell r="C26">
            <v>180</v>
          </cell>
          <cell r="D26">
            <v>102</v>
          </cell>
          <cell r="E26">
            <v>18370</v>
          </cell>
        </row>
        <row r="27">
          <cell r="C27">
            <v>892</v>
          </cell>
          <cell r="D27">
            <v>92</v>
          </cell>
          <cell r="E27">
            <v>16492</v>
          </cell>
        </row>
        <row r="28">
          <cell r="C28">
            <v>91</v>
          </cell>
          <cell r="D28">
            <v>67</v>
          </cell>
          <cell r="E28">
            <v>13015</v>
          </cell>
        </row>
        <row r="29">
          <cell r="C29">
            <v>1942</v>
          </cell>
          <cell r="D29">
            <v>46</v>
          </cell>
          <cell r="E29">
            <v>10664</v>
          </cell>
        </row>
        <row r="30">
          <cell r="C30">
            <v>586</v>
          </cell>
          <cell r="D30">
            <v>15</v>
          </cell>
          <cell r="E30">
            <v>2522</v>
          </cell>
        </row>
        <row r="31">
          <cell r="C31">
            <v>150</v>
          </cell>
          <cell r="D31">
            <v>150</v>
          </cell>
          <cell r="E31">
            <v>26504</v>
          </cell>
        </row>
        <row r="32">
          <cell r="C32">
            <v>23</v>
          </cell>
          <cell r="D32">
            <v>23</v>
          </cell>
          <cell r="E32">
            <v>3794</v>
          </cell>
        </row>
        <row r="33">
          <cell r="C33">
            <v>17</v>
          </cell>
          <cell r="D33">
            <v>17</v>
          </cell>
          <cell r="E33">
            <v>3061</v>
          </cell>
        </row>
        <row r="34">
          <cell r="C34">
            <v>36</v>
          </cell>
          <cell r="D34">
            <v>36</v>
          </cell>
          <cell r="E34">
            <v>6644</v>
          </cell>
        </row>
        <row r="35">
          <cell r="C35">
            <v>40</v>
          </cell>
          <cell r="D35">
            <v>40</v>
          </cell>
          <cell r="E35">
            <v>10376</v>
          </cell>
        </row>
        <row r="36">
          <cell r="C36">
            <v>12</v>
          </cell>
          <cell r="D36">
            <v>12</v>
          </cell>
          <cell r="E36">
            <v>2353</v>
          </cell>
        </row>
        <row r="37">
          <cell r="C37">
            <v>15</v>
          </cell>
          <cell r="D37">
            <v>15</v>
          </cell>
          <cell r="E37">
            <v>3235</v>
          </cell>
        </row>
        <row r="38">
          <cell r="C38">
            <v>262</v>
          </cell>
          <cell r="D38">
            <v>262</v>
          </cell>
          <cell r="E38">
            <v>102243</v>
          </cell>
        </row>
        <row r="39">
          <cell r="C39">
            <v>88</v>
          </cell>
          <cell r="D39">
            <v>88</v>
          </cell>
          <cell r="E39">
            <v>16887</v>
          </cell>
        </row>
        <row r="40">
          <cell r="C40">
            <v>43</v>
          </cell>
          <cell r="D40">
            <v>0</v>
          </cell>
          <cell r="E40">
            <v>0</v>
          </cell>
        </row>
        <row r="41">
          <cell r="C41">
            <v>30</v>
          </cell>
          <cell r="D41">
            <v>0</v>
          </cell>
          <cell r="E41">
            <v>0</v>
          </cell>
        </row>
        <row r="42">
          <cell r="C42">
            <v>13</v>
          </cell>
          <cell r="D42">
            <v>0</v>
          </cell>
          <cell r="E42">
            <v>0</v>
          </cell>
        </row>
        <row r="43">
          <cell r="C43">
            <v>2136</v>
          </cell>
          <cell r="D43">
            <v>0</v>
          </cell>
          <cell r="E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7">
    <tabColor indexed="10"/>
    <pageSetUpPr fitToPage="1"/>
  </sheetPr>
  <dimension ref="A1:E107"/>
  <sheetViews>
    <sheetView tabSelected="1" zoomScale="80" zoomScaleNormal="80" workbookViewId="0" topLeftCell="A1">
      <selection activeCell="A3" sqref="A6:B6"/>
    </sheetView>
  </sheetViews>
  <sheetFormatPr defaultColWidth="9.00390625" defaultRowHeight="12.75"/>
  <cols>
    <col min="1" max="1" width="6.75390625" style="48" customWidth="1"/>
    <col min="2" max="2" width="44.75390625" style="48" customWidth="1"/>
    <col min="3" max="4" width="15.75390625" style="5" customWidth="1"/>
    <col min="5" max="5" width="20.75390625" style="5" customWidth="1"/>
    <col min="6" max="16384" width="11.375" style="5" customWidth="1"/>
  </cols>
  <sheetData>
    <row r="1" spans="1:5" s="3" customFormat="1" ht="103.5" customHeight="1">
      <c r="A1" s="1" t="s">
        <v>44</v>
      </c>
      <c r="B1" s="1"/>
      <c r="C1" s="2"/>
      <c r="D1" s="2"/>
      <c r="E1" s="2"/>
    </row>
    <row r="2" spans="1:5" ht="15" customHeight="1" thickBot="1">
      <c r="A2" s="4"/>
      <c r="B2" s="4"/>
      <c r="C2" s="4"/>
      <c r="D2" s="4"/>
      <c r="E2" s="4"/>
    </row>
    <row r="3" spans="1:5" s="11" customFormat="1" ht="42" customHeight="1">
      <c r="A3" s="6" t="s">
        <v>0</v>
      </c>
      <c r="B3" s="7"/>
      <c r="C3" s="8" t="s">
        <v>45</v>
      </c>
      <c r="D3" s="9"/>
      <c r="E3" s="10" t="s">
        <v>46</v>
      </c>
    </row>
    <row r="4" spans="1:5" s="11" customFormat="1" ht="18" customHeight="1">
      <c r="A4" s="12"/>
      <c r="B4" s="13"/>
      <c r="C4" s="14" t="s">
        <v>1</v>
      </c>
      <c r="D4" s="15" t="s">
        <v>2</v>
      </c>
      <c r="E4" s="16" t="s">
        <v>3</v>
      </c>
    </row>
    <row r="5" spans="1:5" s="11" customFormat="1" ht="59.25" customHeight="1" thickBot="1">
      <c r="A5" s="17"/>
      <c r="B5" s="18"/>
      <c r="C5" s="19"/>
      <c r="D5" s="20" t="s">
        <v>4</v>
      </c>
      <c r="E5" s="21"/>
    </row>
    <row r="6" spans="1:5" s="27" customFormat="1" ht="10.5" customHeight="1" thickBot="1" thickTop="1">
      <c r="A6" s="22" t="s">
        <v>5</v>
      </c>
      <c r="B6" s="23"/>
      <c r="C6" s="24">
        <v>1</v>
      </c>
      <c r="D6" s="25">
        <v>2</v>
      </c>
      <c r="E6" s="26">
        <v>3</v>
      </c>
    </row>
    <row r="7" spans="1:5" ht="21" customHeight="1" thickTop="1">
      <c r="A7" s="28" t="s">
        <v>6</v>
      </c>
      <c r="B7" s="29"/>
      <c r="C7" s="30">
        <f>'[1]Limity_počty_ŠR_2006'!C7</f>
        <v>503</v>
      </c>
      <c r="D7" s="31">
        <f>'[1]Limity_počty_ŠR_2006'!D7</f>
        <v>503</v>
      </c>
      <c r="E7" s="32">
        <f>'[1]Limity_počty_ŠR_2006'!E7</f>
        <v>247808</v>
      </c>
    </row>
    <row r="8" spans="1:5" ht="21" customHeight="1">
      <c r="A8" s="33" t="s">
        <v>7</v>
      </c>
      <c r="B8" s="34"/>
      <c r="C8" s="35">
        <f>'[1]Limity_počty_ŠR_2006'!C8</f>
        <v>27</v>
      </c>
      <c r="D8" s="36">
        <f>'[1]Limity_počty_ŠR_2006'!D8</f>
        <v>27</v>
      </c>
      <c r="E8" s="37">
        <f>'[1]Limity_počty_ŠR_2006'!E8</f>
        <v>9027</v>
      </c>
    </row>
    <row r="9" spans="1:5" ht="21" customHeight="1">
      <c r="A9" s="33" t="s">
        <v>8</v>
      </c>
      <c r="B9" s="34"/>
      <c r="C9" s="35">
        <f>'[1]Limity_počty_ŠR_2006'!C9</f>
        <v>302</v>
      </c>
      <c r="D9" s="36">
        <f>'[1]Limity_počty_ŠR_2006'!D9</f>
        <v>78</v>
      </c>
      <c r="E9" s="37">
        <f>'[1]Limity_počty_ŠR_2006'!E9</f>
        <v>16241</v>
      </c>
    </row>
    <row r="10" spans="1:5" ht="21" customHeight="1">
      <c r="A10" s="33" t="s">
        <v>9</v>
      </c>
      <c r="B10" s="34"/>
      <c r="C10" s="35">
        <f>'[1]Limity_počty_ŠR_2006'!C10</f>
        <v>24</v>
      </c>
      <c r="D10" s="36">
        <f>'[1]Limity_počty_ŠR_2006'!D10</f>
        <v>24</v>
      </c>
      <c r="E10" s="37">
        <f>'[1]Limity_počty_ŠR_2006'!E10</f>
        <v>18332</v>
      </c>
    </row>
    <row r="11" spans="1:5" ht="21" customHeight="1">
      <c r="A11" s="33" t="s">
        <v>10</v>
      </c>
      <c r="B11" s="34"/>
      <c r="C11" s="35">
        <f>'[1]Limity_počty_ŠR_2006'!C11</f>
        <v>105</v>
      </c>
      <c r="D11" s="36">
        <f>'[1]Limity_počty_ŠR_2006'!D11</f>
        <v>103</v>
      </c>
      <c r="E11" s="37">
        <f>'[1]Limity_počty_ŠR_2006'!E11</f>
        <v>94703</v>
      </c>
    </row>
    <row r="12" spans="1:5" ht="21" customHeight="1">
      <c r="A12" s="33"/>
      <c r="B12" s="38" t="s">
        <v>10</v>
      </c>
      <c r="C12" s="35">
        <f>'[1]Limity_počty_ŠR_2006'!C12</f>
        <v>103</v>
      </c>
      <c r="D12" s="36">
        <f>'[1]Limity_počty_ŠR_2006'!D12</f>
        <v>103</v>
      </c>
      <c r="E12" s="37">
        <f>'[1]Limity_počty_ŠR_2006'!E12</f>
        <v>94703</v>
      </c>
    </row>
    <row r="13" spans="1:5" ht="21" customHeight="1">
      <c r="A13" s="33"/>
      <c r="B13" s="38" t="s">
        <v>11</v>
      </c>
      <c r="C13" s="35">
        <f>'[1]Limity_počty_ŠR_2006'!C13</f>
        <v>2</v>
      </c>
      <c r="D13" s="36">
        <f>'[1]Limity_počty_ŠR_2006'!D13</f>
        <v>0</v>
      </c>
      <c r="E13" s="37">
        <f>'[1]Limity_počty_ŠR_2006'!E13</f>
        <v>0</v>
      </c>
    </row>
    <row r="14" spans="1:5" ht="21" customHeight="1">
      <c r="A14" s="33" t="s">
        <v>12</v>
      </c>
      <c r="B14" s="34"/>
      <c r="C14" s="35">
        <f>'[1]Limity_počty_ŠR_2006'!C14</f>
        <v>1002</v>
      </c>
      <c r="D14" s="36">
        <f>'[1]Limity_počty_ŠR_2006'!D14</f>
        <v>147</v>
      </c>
      <c r="E14" s="37">
        <f>'[1]Limity_počty_ŠR_2006'!E14</f>
        <v>125334</v>
      </c>
    </row>
    <row r="15" spans="1:5" ht="21" customHeight="1">
      <c r="A15" s="33" t="s">
        <v>13</v>
      </c>
      <c r="B15" s="34"/>
      <c r="C15" s="35">
        <f>'[1]Limity_počty_ŠR_2006'!C15</f>
        <v>25</v>
      </c>
      <c r="D15" s="36">
        <f>'[1]Limity_počty_ŠR_2006'!D15</f>
        <v>25</v>
      </c>
      <c r="E15" s="37">
        <f>'[1]Limity_počty_ŠR_2006'!E15</f>
        <v>8088</v>
      </c>
    </row>
    <row r="16" spans="1:5" ht="21" customHeight="1">
      <c r="A16" s="33" t="s">
        <v>14</v>
      </c>
      <c r="B16" s="34"/>
      <c r="C16" s="35">
        <f>'[1]Limity_počty_ŠR_2006'!C16</f>
        <v>391</v>
      </c>
      <c r="D16" s="36">
        <f>'[1]Limity_počty_ŠR_2006'!D16</f>
        <v>391</v>
      </c>
      <c r="E16" s="37">
        <f>'[1]Limity_počty_ŠR_2006'!E16</f>
        <v>359026</v>
      </c>
    </row>
    <row r="17" spans="1:5" ht="21" customHeight="1">
      <c r="A17" s="33" t="s">
        <v>15</v>
      </c>
      <c r="B17" s="34"/>
      <c r="C17" s="35">
        <f>'[1]Limity_počty_ŠR_2006'!C17</f>
        <v>24545</v>
      </c>
      <c r="D17" s="36">
        <f>'[1]Limity_počty_ŠR_2006'!D17</f>
        <v>356</v>
      </c>
      <c r="E17" s="37">
        <f>'[1]Limity_počty_ŠR_2006'!E17</f>
        <v>126186</v>
      </c>
    </row>
    <row r="18" spans="1:5" ht="21" customHeight="1">
      <c r="A18" s="33" t="s">
        <v>16</v>
      </c>
      <c r="B18" s="34"/>
      <c r="C18" s="35">
        <f>'[1]Limity_počty_ŠR_2006'!C18</f>
        <v>31148</v>
      </c>
      <c r="D18" s="36">
        <f>'[1]Limity_počty_ŠR_2006'!D18</f>
        <v>984</v>
      </c>
      <c r="E18" s="37">
        <f>'[1]Limity_počty_ŠR_2006'!E18</f>
        <v>212959</v>
      </c>
    </row>
    <row r="19" spans="1:5" ht="21" customHeight="1">
      <c r="A19" s="33" t="s">
        <v>17</v>
      </c>
      <c r="B19" s="34"/>
      <c r="C19" s="35">
        <f>'[1]Limity_počty_ŠR_2006'!C19</f>
        <v>7496</v>
      </c>
      <c r="D19" s="36">
        <f>'[1]Limity_počty_ŠR_2006'!D19</f>
        <v>106</v>
      </c>
      <c r="E19" s="37">
        <f>'[1]Limity_počty_ŠR_2006'!E19</f>
        <v>20267</v>
      </c>
    </row>
    <row r="20" spans="1:5" ht="21" customHeight="1">
      <c r="A20" s="33" t="s">
        <v>18</v>
      </c>
      <c r="B20" s="34"/>
      <c r="C20" s="35">
        <f>'[1]Limity_počty_ŠR_2006'!C20</f>
        <v>5621</v>
      </c>
      <c r="D20" s="36">
        <f>'[1]Limity_počty_ŠR_2006'!D20</f>
        <v>111</v>
      </c>
      <c r="E20" s="37">
        <f>'[1]Limity_počty_ŠR_2006'!E20</f>
        <v>24317</v>
      </c>
    </row>
    <row r="21" spans="1:5" ht="21" customHeight="1">
      <c r="A21" s="33" t="s">
        <v>19</v>
      </c>
      <c r="B21" s="34"/>
      <c r="C21" s="35">
        <f>'[1]Limity_počty_ŠR_2006'!C21</f>
        <v>687</v>
      </c>
      <c r="D21" s="36">
        <f>'[1]Limity_počty_ŠR_2006'!D21</f>
        <v>83</v>
      </c>
      <c r="E21" s="37">
        <f>'[1]Limity_počty_ŠR_2006'!E21</f>
        <v>15645</v>
      </c>
    </row>
    <row r="22" spans="1:5" ht="21" customHeight="1">
      <c r="A22" s="33" t="s">
        <v>20</v>
      </c>
      <c r="B22" s="34"/>
      <c r="C22" s="35">
        <f>'[1]Limity_počty_ŠR_2006'!C22</f>
        <v>11368</v>
      </c>
      <c r="D22" s="36">
        <f>'[1]Limity_počty_ŠR_2006'!D22</f>
        <v>80</v>
      </c>
      <c r="E22" s="37">
        <f>'[1]Limity_počty_ŠR_2006'!E22</f>
        <v>15787</v>
      </c>
    </row>
    <row r="23" spans="1:5" ht="21" customHeight="1">
      <c r="A23" s="33" t="s">
        <v>21</v>
      </c>
      <c r="B23" s="34"/>
      <c r="C23" s="35">
        <f>'[1]Limity_počty_ŠR_2006'!C23</f>
        <v>1955</v>
      </c>
      <c r="D23" s="36">
        <f>'[1]Limity_počty_ŠR_2006'!D23</f>
        <v>70</v>
      </c>
      <c r="E23" s="37">
        <f>'[1]Limity_počty_ŠR_2006'!E23</f>
        <v>13380</v>
      </c>
    </row>
    <row r="24" spans="1:5" ht="21" customHeight="1">
      <c r="A24" s="33" t="s">
        <v>22</v>
      </c>
      <c r="B24" s="34"/>
      <c r="C24" s="35">
        <f>'[1]Limity_počty_ŠR_2006'!C24</f>
        <v>4888</v>
      </c>
      <c r="D24" s="36">
        <f>'[1]Limity_počty_ŠR_2006'!D24</f>
        <v>87</v>
      </c>
      <c r="E24" s="37">
        <f>'[1]Limity_počty_ŠR_2006'!E24</f>
        <v>16038</v>
      </c>
    </row>
    <row r="25" spans="1:5" ht="21" customHeight="1">
      <c r="A25" s="33" t="s">
        <v>23</v>
      </c>
      <c r="B25" s="34"/>
      <c r="C25" s="35">
        <f>'[1]Limity_počty_ŠR_2006'!C25</f>
        <v>924</v>
      </c>
      <c r="D25" s="36">
        <f>'[1]Limity_počty_ŠR_2006'!D25</f>
        <v>49</v>
      </c>
      <c r="E25" s="37">
        <f>'[1]Limity_počty_ŠR_2006'!E25</f>
        <v>10430</v>
      </c>
    </row>
    <row r="26" spans="1:5" ht="21" customHeight="1">
      <c r="A26" s="33" t="s">
        <v>24</v>
      </c>
      <c r="B26" s="34"/>
      <c r="C26" s="35">
        <f>'[1]Limity_počty_ŠR_2006'!C26</f>
        <v>180</v>
      </c>
      <c r="D26" s="36">
        <f>'[1]Limity_počty_ŠR_2006'!D26</f>
        <v>102</v>
      </c>
      <c r="E26" s="37">
        <f>'[1]Limity_počty_ŠR_2006'!E26</f>
        <v>18370</v>
      </c>
    </row>
    <row r="27" spans="1:5" ht="21" customHeight="1">
      <c r="A27" s="33" t="s">
        <v>25</v>
      </c>
      <c r="B27" s="34"/>
      <c r="C27" s="35">
        <f>'[1]Limity_počty_ŠR_2006'!C27</f>
        <v>892</v>
      </c>
      <c r="D27" s="36">
        <f>'[1]Limity_počty_ŠR_2006'!D27</f>
        <v>92</v>
      </c>
      <c r="E27" s="37">
        <f>'[1]Limity_počty_ŠR_2006'!E27</f>
        <v>16492</v>
      </c>
    </row>
    <row r="28" spans="1:5" ht="21" customHeight="1">
      <c r="A28" s="33" t="s">
        <v>26</v>
      </c>
      <c r="B28" s="34"/>
      <c r="C28" s="35">
        <f>'[1]Limity_počty_ŠR_2006'!C28</f>
        <v>91</v>
      </c>
      <c r="D28" s="36">
        <f>'[1]Limity_počty_ŠR_2006'!D28</f>
        <v>67</v>
      </c>
      <c r="E28" s="37">
        <f>'[1]Limity_počty_ŠR_2006'!E28</f>
        <v>13015</v>
      </c>
    </row>
    <row r="29" spans="1:5" ht="21" customHeight="1">
      <c r="A29" s="33" t="s">
        <v>27</v>
      </c>
      <c r="B29" s="34"/>
      <c r="C29" s="35">
        <f>'[1]Limity_počty_ŠR_2006'!C29</f>
        <v>1942</v>
      </c>
      <c r="D29" s="36">
        <f>'[1]Limity_počty_ŠR_2006'!D29</f>
        <v>46</v>
      </c>
      <c r="E29" s="37">
        <f>'[1]Limity_počty_ŠR_2006'!E29</f>
        <v>10664</v>
      </c>
    </row>
    <row r="30" spans="1:5" ht="21" customHeight="1">
      <c r="A30" s="33" t="s">
        <v>28</v>
      </c>
      <c r="B30" s="34"/>
      <c r="C30" s="35">
        <f>'[1]Limity_počty_ŠR_2006'!C30</f>
        <v>586</v>
      </c>
      <c r="D30" s="36">
        <f>'[1]Limity_počty_ŠR_2006'!D30</f>
        <v>15</v>
      </c>
      <c r="E30" s="37">
        <f>'[1]Limity_počty_ŠR_2006'!E30</f>
        <v>2522</v>
      </c>
    </row>
    <row r="31" spans="1:5" ht="21" customHeight="1">
      <c r="A31" s="33" t="s">
        <v>29</v>
      </c>
      <c r="B31" s="34"/>
      <c r="C31" s="35">
        <f>'[1]Limity_počty_ŠR_2006'!C31</f>
        <v>150</v>
      </c>
      <c r="D31" s="36">
        <f>'[1]Limity_počty_ŠR_2006'!D31</f>
        <v>150</v>
      </c>
      <c r="E31" s="37">
        <f>'[1]Limity_počty_ŠR_2006'!E31</f>
        <v>26504</v>
      </c>
    </row>
    <row r="32" spans="1:5" ht="21" customHeight="1">
      <c r="A32" s="33" t="s">
        <v>30</v>
      </c>
      <c r="B32" s="34"/>
      <c r="C32" s="35">
        <f>'[1]Limity_počty_ŠR_2006'!C32</f>
        <v>23</v>
      </c>
      <c r="D32" s="36">
        <f>'[1]Limity_počty_ŠR_2006'!D32</f>
        <v>23</v>
      </c>
      <c r="E32" s="37">
        <f>'[1]Limity_počty_ŠR_2006'!E32</f>
        <v>3794</v>
      </c>
    </row>
    <row r="33" spans="1:5" ht="21" customHeight="1">
      <c r="A33" s="33" t="s">
        <v>31</v>
      </c>
      <c r="B33" s="34"/>
      <c r="C33" s="35">
        <f>'[1]Limity_počty_ŠR_2006'!C33</f>
        <v>17</v>
      </c>
      <c r="D33" s="36">
        <f>'[1]Limity_počty_ŠR_2006'!D33</f>
        <v>17</v>
      </c>
      <c r="E33" s="37">
        <f>'[1]Limity_počty_ŠR_2006'!E33</f>
        <v>3061</v>
      </c>
    </row>
    <row r="34" spans="1:5" ht="21" customHeight="1">
      <c r="A34" s="33" t="s">
        <v>32</v>
      </c>
      <c r="B34" s="34"/>
      <c r="C34" s="35">
        <f>'[1]Limity_počty_ŠR_2006'!C34</f>
        <v>36</v>
      </c>
      <c r="D34" s="36">
        <f>'[1]Limity_počty_ŠR_2006'!D34</f>
        <v>36</v>
      </c>
      <c r="E34" s="37">
        <f>'[1]Limity_počty_ŠR_2006'!E34</f>
        <v>6644</v>
      </c>
    </row>
    <row r="35" spans="1:5" ht="21" customHeight="1">
      <c r="A35" s="33" t="s">
        <v>33</v>
      </c>
      <c r="B35" s="34"/>
      <c r="C35" s="35">
        <f>'[1]Limity_počty_ŠR_2006'!C35</f>
        <v>40</v>
      </c>
      <c r="D35" s="36">
        <f>'[1]Limity_počty_ŠR_2006'!D35</f>
        <v>40</v>
      </c>
      <c r="E35" s="37">
        <f>'[1]Limity_počty_ŠR_2006'!E35</f>
        <v>10376</v>
      </c>
    </row>
    <row r="36" spans="1:5" ht="21" customHeight="1">
      <c r="A36" s="33" t="s">
        <v>34</v>
      </c>
      <c r="B36" s="34"/>
      <c r="C36" s="35">
        <f>'[1]Limity_počty_ŠR_2006'!C36</f>
        <v>12</v>
      </c>
      <c r="D36" s="36">
        <f>'[1]Limity_počty_ŠR_2006'!D36</f>
        <v>12</v>
      </c>
      <c r="E36" s="37">
        <f>'[1]Limity_počty_ŠR_2006'!E36</f>
        <v>2353</v>
      </c>
    </row>
    <row r="37" spans="1:5" ht="21" customHeight="1">
      <c r="A37" s="33" t="s">
        <v>35</v>
      </c>
      <c r="B37" s="34"/>
      <c r="C37" s="35">
        <f>'[1]Limity_počty_ŠR_2006'!C37</f>
        <v>15</v>
      </c>
      <c r="D37" s="36">
        <f>'[1]Limity_počty_ŠR_2006'!D37</f>
        <v>15</v>
      </c>
      <c r="E37" s="37">
        <f>'[1]Limity_počty_ŠR_2006'!E37</f>
        <v>3235</v>
      </c>
    </row>
    <row r="38" spans="1:5" ht="21" customHeight="1">
      <c r="A38" s="33" t="s">
        <v>36</v>
      </c>
      <c r="B38" s="34"/>
      <c r="C38" s="35">
        <f>'[1]Limity_počty_ŠR_2006'!C38</f>
        <v>262</v>
      </c>
      <c r="D38" s="36">
        <f>'[1]Limity_počty_ŠR_2006'!D38</f>
        <v>262</v>
      </c>
      <c r="E38" s="37">
        <f>'[1]Limity_počty_ŠR_2006'!E38</f>
        <v>102243</v>
      </c>
    </row>
    <row r="39" spans="1:5" ht="21" customHeight="1">
      <c r="A39" s="33" t="s">
        <v>37</v>
      </c>
      <c r="B39" s="34"/>
      <c r="C39" s="35">
        <f>'[1]Limity_počty_ŠR_2006'!C39</f>
        <v>88</v>
      </c>
      <c r="D39" s="36">
        <f>'[1]Limity_počty_ŠR_2006'!D39</f>
        <v>88</v>
      </c>
      <c r="E39" s="37">
        <f>'[1]Limity_počty_ŠR_2006'!E39</f>
        <v>16887</v>
      </c>
    </row>
    <row r="40" spans="1:5" ht="21" customHeight="1">
      <c r="A40" s="39" t="s">
        <v>38</v>
      </c>
      <c r="B40" s="40"/>
      <c r="C40" s="35">
        <f>'[1]Limity_počty_ŠR_2006'!C40</f>
        <v>43</v>
      </c>
      <c r="D40" s="36">
        <f>'[1]Limity_počty_ŠR_2006'!D40</f>
        <v>0</v>
      </c>
      <c r="E40" s="37">
        <f>'[1]Limity_počty_ŠR_2006'!E40</f>
        <v>0</v>
      </c>
    </row>
    <row r="41" spans="1:5" ht="21" customHeight="1">
      <c r="A41" s="41"/>
      <c r="B41" s="42" t="s">
        <v>39</v>
      </c>
      <c r="C41" s="35">
        <f>'[1]Limity_počty_ŠR_2006'!C41</f>
        <v>30</v>
      </c>
      <c r="D41" s="36">
        <f>'[1]Limity_počty_ŠR_2006'!D41</f>
        <v>0</v>
      </c>
      <c r="E41" s="37">
        <f>'[1]Limity_počty_ŠR_2006'!E41</f>
        <v>0</v>
      </c>
    </row>
    <row r="42" spans="1:5" ht="21" customHeight="1">
      <c r="A42" s="33"/>
      <c r="B42" s="34" t="s">
        <v>40</v>
      </c>
      <c r="C42" s="35">
        <f>'[1]Limity_počty_ŠR_2006'!C42</f>
        <v>13</v>
      </c>
      <c r="D42" s="36">
        <f>'[1]Limity_počty_ŠR_2006'!D42</f>
        <v>0</v>
      </c>
      <c r="E42" s="37">
        <f>'[1]Limity_počty_ŠR_2006'!E42</f>
        <v>0</v>
      </c>
    </row>
    <row r="43" spans="1:5" ht="21" customHeight="1" thickBot="1">
      <c r="A43" s="33" t="s">
        <v>41</v>
      </c>
      <c r="B43" s="34"/>
      <c r="C43" s="35">
        <f>'[1]Limity_počty_ŠR_2006'!C43</f>
        <v>2136</v>
      </c>
      <c r="D43" s="36">
        <f>'[1]Limity_počty_ŠR_2006'!D43</f>
        <v>0</v>
      </c>
      <c r="E43" s="37">
        <f>'[1]Limity_počty_ŠR_2006'!E43</f>
        <v>0</v>
      </c>
    </row>
    <row r="44" spans="1:5" ht="21" customHeight="1" thickBot="1">
      <c r="A44" s="43"/>
      <c r="B44" s="44" t="s">
        <v>42</v>
      </c>
      <c r="C44" s="45">
        <f>SUM(C7:C11,C14:C40,C43)</f>
        <v>97524</v>
      </c>
      <c r="D44" s="46">
        <f>SUM(D7:D11,D14:D40,D43)</f>
        <v>4189</v>
      </c>
      <c r="E44" s="47">
        <f>SUM(E7:E11,E14:E40,E43)</f>
        <v>1569728</v>
      </c>
    </row>
    <row r="45" spans="3:5" ht="5.25" customHeight="1">
      <c r="C45" s="49"/>
      <c r="D45" s="49"/>
      <c r="E45" s="49"/>
    </row>
    <row r="46" spans="1:5" ht="17.25" customHeight="1">
      <c r="A46" s="50" t="s">
        <v>43</v>
      </c>
      <c r="B46" s="50"/>
      <c r="C46" s="49"/>
      <c r="D46" s="49"/>
      <c r="E46" s="49"/>
    </row>
    <row r="47" spans="3:5" ht="18">
      <c r="C47" s="49"/>
      <c r="D47" s="49"/>
      <c r="E47" s="49"/>
    </row>
    <row r="48" spans="3:5" ht="18">
      <c r="C48" s="49"/>
      <c r="D48" s="49"/>
      <c r="E48" s="49"/>
    </row>
    <row r="49" spans="3:5" ht="18">
      <c r="C49" s="49"/>
      <c r="D49" s="49"/>
      <c r="E49" s="49"/>
    </row>
    <row r="50" spans="3:5" ht="18">
      <c r="C50" s="49"/>
      <c r="D50" s="49"/>
      <c r="E50" s="49"/>
    </row>
    <row r="51" spans="3:5" ht="18">
      <c r="C51" s="49"/>
      <c r="D51" s="49"/>
      <c r="E51" s="49"/>
    </row>
    <row r="52" spans="3:5" ht="18">
      <c r="C52" s="49"/>
      <c r="D52" s="49"/>
      <c r="E52" s="49"/>
    </row>
    <row r="53" spans="3:5" ht="18">
      <c r="C53" s="49"/>
      <c r="D53" s="49"/>
      <c r="E53" s="49"/>
    </row>
    <row r="54" spans="3:5" ht="18">
      <c r="C54" s="49"/>
      <c r="D54" s="49"/>
      <c r="E54" s="49"/>
    </row>
    <row r="55" spans="3:5" ht="18">
      <c r="C55" s="49"/>
      <c r="D55" s="49"/>
      <c r="E55" s="49"/>
    </row>
    <row r="56" spans="3:5" ht="18">
      <c r="C56" s="49"/>
      <c r="D56" s="49"/>
      <c r="E56" s="49"/>
    </row>
    <row r="57" spans="3:5" ht="18">
      <c r="C57" s="49"/>
      <c r="D57" s="49"/>
      <c r="E57" s="49"/>
    </row>
    <row r="58" spans="3:5" ht="18">
      <c r="C58" s="49"/>
      <c r="D58" s="49"/>
      <c r="E58" s="49"/>
    </row>
    <row r="59" spans="3:5" ht="18">
      <c r="C59" s="49"/>
      <c r="D59" s="49"/>
      <c r="E59" s="49"/>
    </row>
    <row r="60" spans="3:5" ht="18">
      <c r="C60" s="49"/>
      <c r="D60" s="49"/>
      <c r="E60" s="49"/>
    </row>
    <row r="61" spans="3:5" ht="18">
      <c r="C61" s="49"/>
      <c r="D61" s="49"/>
      <c r="E61" s="49"/>
    </row>
    <row r="62" spans="3:5" ht="18">
      <c r="C62" s="49"/>
      <c r="D62" s="49"/>
      <c r="E62" s="49"/>
    </row>
    <row r="63" spans="3:5" ht="18">
      <c r="C63" s="49"/>
      <c r="D63" s="49"/>
      <c r="E63" s="49"/>
    </row>
    <row r="64" spans="3:5" ht="18">
      <c r="C64" s="49"/>
      <c r="D64" s="49"/>
      <c r="E64" s="49"/>
    </row>
    <row r="65" spans="3:5" ht="18">
      <c r="C65" s="49"/>
      <c r="D65" s="49"/>
      <c r="E65" s="49"/>
    </row>
    <row r="66" spans="3:5" ht="18">
      <c r="C66" s="49"/>
      <c r="D66" s="49"/>
      <c r="E66" s="49"/>
    </row>
    <row r="67" spans="3:5" ht="18">
      <c r="C67" s="49"/>
      <c r="D67" s="49"/>
      <c r="E67" s="49"/>
    </row>
    <row r="68" spans="3:5" ht="18">
      <c r="C68" s="49"/>
      <c r="D68" s="49"/>
      <c r="E68" s="49"/>
    </row>
    <row r="69" spans="3:5" ht="18">
      <c r="C69" s="49"/>
      <c r="D69" s="49"/>
      <c r="E69" s="49"/>
    </row>
    <row r="70" spans="3:5" ht="18">
      <c r="C70" s="49"/>
      <c r="D70" s="49"/>
      <c r="E70" s="49"/>
    </row>
    <row r="71" spans="3:5" ht="18">
      <c r="C71" s="49"/>
      <c r="D71" s="49"/>
      <c r="E71" s="49"/>
    </row>
    <row r="72" spans="3:5" ht="18">
      <c r="C72" s="49"/>
      <c r="D72" s="49"/>
      <c r="E72" s="49"/>
    </row>
    <row r="73" spans="3:5" ht="18">
      <c r="C73" s="49"/>
      <c r="D73" s="49"/>
      <c r="E73" s="49"/>
    </row>
    <row r="74" spans="3:5" ht="18">
      <c r="C74" s="49"/>
      <c r="D74" s="49"/>
      <c r="E74" s="49"/>
    </row>
    <row r="75" spans="3:5" ht="18">
      <c r="C75" s="49"/>
      <c r="D75" s="49"/>
      <c r="E75" s="49"/>
    </row>
    <row r="76" spans="3:5" ht="18">
      <c r="C76" s="49"/>
      <c r="D76" s="49"/>
      <c r="E76" s="49"/>
    </row>
    <row r="77" spans="3:5" ht="18">
      <c r="C77" s="49"/>
      <c r="D77" s="49"/>
      <c r="E77" s="49"/>
    </row>
    <row r="78" spans="3:5" ht="18">
      <c r="C78" s="49"/>
      <c r="D78" s="49"/>
      <c r="E78" s="49"/>
    </row>
    <row r="79" spans="3:5" ht="18">
      <c r="C79" s="49"/>
      <c r="D79" s="49"/>
      <c r="E79" s="49"/>
    </row>
    <row r="80" spans="3:5" ht="18">
      <c r="C80" s="49"/>
      <c r="D80" s="49"/>
      <c r="E80" s="49"/>
    </row>
    <row r="81" spans="3:5" ht="18">
      <c r="C81" s="49"/>
      <c r="D81" s="49"/>
      <c r="E81" s="49"/>
    </row>
    <row r="82" spans="3:5" ht="18">
      <c r="C82" s="49"/>
      <c r="D82" s="49"/>
      <c r="E82" s="49"/>
    </row>
    <row r="83" spans="3:5" ht="18">
      <c r="C83" s="49"/>
      <c r="D83" s="49"/>
      <c r="E83" s="49"/>
    </row>
    <row r="84" spans="3:5" ht="18">
      <c r="C84" s="49"/>
      <c r="D84" s="49"/>
      <c r="E84" s="49"/>
    </row>
    <row r="85" spans="3:5" ht="18">
      <c r="C85" s="49"/>
      <c r="D85" s="49"/>
      <c r="E85" s="49"/>
    </row>
    <row r="86" spans="3:5" ht="18">
      <c r="C86" s="49"/>
      <c r="D86" s="49"/>
      <c r="E86" s="49"/>
    </row>
    <row r="87" spans="3:5" ht="18">
      <c r="C87" s="49"/>
      <c r="D87" s="49"/>
      <c r="E87" s="49"/>
    </row>
    <row r="88" spans="3:5" ht="18">
      <c r="C88" s="49"/>
      <c r="D88" s="49"/>
      <c r="E88" s="49"/>
    </row>
    <row r="89" spans="3:5" ht="18">
      <c r="C89" s="49"/>
      <c r="D89" s="49"/>
      <c r="E89" s="49"/>
    </row>
    <row r="90" spans="3:5" ht="18">
      <c r="C90" s="49"/>
      <c r="D90" s="49"/>
      <c r="E90" s="49"/>
    </row>
    <row r="91" spans="3:5" ht="18">
      <c r="C91" s="49"/>
      <c r="D91" s="49"/>
      <c r="E91" s="49"/>
    </row>
    <row r="92" spans="3:5" ht="18">
      <c r="C92" s="49"/>
      <c r="D92" s="49"/>
      <c r="E92" s="49"/>
    </row>
    <row r="93" spans="3:5" ht="18">
      <c r="C93" s="49"/>
      <c r="D93" s="49"/>
      <c r="E93" s="49"/>
    </row>
    <row r="94" spans="3:5" ht="18">
      <c r="C94" s="49"/>
      <c r="D94" s="49"/>
      <c r="E94" s="49"/>
    </row>
    <row r="95" spans="3:5" ht="18">
      <c r="C95" s="49"/>
      <c r="D95" s="49"/>
      <c r="E95" s="49"/>
    </row>
    <row r="96" spans="3:5" ht="18">
      <c r="C96" s="49"/>
      <c r="D96" s="49"/>
      <c r="E96" s="49"/>
    </row>
    <row r="97" spans="3:5" ht="18">
      <c r="C97" s="49"/>
      <c r="D97" s="49"/>
      <c r="E97" s="49"/>
    </row>
    <row r="98" spans="3:5" ht="18">
      <c r="C98" s="49"/>
      <c r="D98" s="49"/>
      <c r="E98" s="49"/>
    </row>
    <row r="99" spans="3:5" ht="18">
      <c r="C99" s="49"/>
      <c r="D99" s="49"/>
      <c r="E99" s="49"/>
    </row>
    <row r="100" spans="3:5" ht="18">
      <c r="C100" s="49"/>
      <c r="D100" s="49"/>
      <c r="E100" s="49"/>
    </row>
    <row r="101" spans="3:5" ht="18">
      <c r="C101" s="49"/>
      <c r="D101" s="49"/>
      <c r="E101" s="49"/>
    </row>
    <row r="102" spans="3:5" ht="18">
      <c r="C102" s="49"/>
      <c r="D102" s="49"/>
      <c r="E102" s="49"/>
    </row>
    <row r="103" spans="3:5" ht="18">
      <c r="C103" s="49"/>
      <c r="D103" s="49"/>
      <c r="E103" s="49"/>
    </row>
    <row r="104" spans="3:5" ht="18">
      <c r="C104" s="49"/>
      <c r="D104" s="49"/>
      <c r="E104" s="49"/>
    </row>
    <row r="105" spans="3:5" ht="18">
      <c r="C105" s="49"/>
      <c r="D105" s="49"/>
      <c r="E105" s="49"/>
    </row>
    <row r="106" spans="3:5" ht="18">
      <c r="C106" s="49"/>
      <c r="D106" s="49"/>
      <c r="E106" s="49"/>
    </row>
    <row r="107" spans="3:5" ht="18">
      <c r="C107" s="49"/>
      <c r="D107" s="49"/>
      <c r="E107" s="49"/>
    </row>
  </sheetData>
  <mergeCells count="7">
    <mergeCell ref="A6:B6"/>
    <mergeCell ref="C4:C5"/>
    <mergeCell ref="E4:E5"/>
    <mergeCell ref="A1:E1"/>
    <mergeCell ref="A2:E2"/>
    <mergeCell ref="C3:D3"/>
    <mergeCell ref="A3:B5"/>
  </mergeCells>
  <printOptions horizontalCentered="1"/>
  <pageMargins left="0.19" right="0.19" top="0.48" bottom="0.4" header="0.11811023622047245" footer="0.2"/>
  <pageSetup fitToHeight="1" fitToWidth="1" horizontalDpi="600" verticalDpi="600" orientation="portrait" paperSize="9" scale="75" r:id="rId1"/>
  <headerFooter alignWithMargins="0">
    <oddHeader>&amp;RPríloha č. 1
uznesenia vlády SR
č. ......./2005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djanska</cp:lastModifiedBy>
  <dcterms:created xsi:type="dcterms:W3CDTF">2005-10-07T11:53:56Z</dcterms:created>
  <dcterms:modified xsi:type="dcterms:W3CDTF">2005-10-07T11:55:25Z</dcterms:modified>
  <cp:category/>
  <cp:version/>
  <cp:contentType/>
  <cp:contentStatus/>
</cp:coreProperties>
</file>