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2120" windowHeight="8700" activeTab="0"/>
  </bookViews>
  <sheets>
    <sheet name="TABULKA 8. b)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<sst xmlns="http://schemas.openxmlformats.org/spreadsheetml/2006/main" count="83" uniqueCount="73">
  <si>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11#11110#60100</t>
  </si>
  <si>
    <t>11#11130#60100#10000</t>
  </si>
  <si>
    <t>11#11130#60100#40300</t>
  </si>
  <si>
    <t>11#11130#60100#51100</t>
  </si>
  <si>
    <t>11#11130#60100#60100</t>
  </si>
  <si>
    <t>11#11130#60100#70700</t>
  </si>
  <si>
    <t>11#11130#60100#80000</t>
  </si>
  <si>
    <t>11#11110#60100#777777</t>
  </si>
  <si>
    <t>11#11110#60100#999999</t>
  </si>
  <si>
    <t>Organizácia</t>
  </si>
  <si>
    <t>a</t>
  </si>
  <si>
    <t>R1</t>
  </si>
  <si>
    <t>Výdavky ministerstiev na vzdelávanie zamestnancov orgánov miestnej štátnej správy a 
zamestnancov územnej samosprávy plniacich úlohy štátnej správy</t>
  </si>
  <si>
    <t>zamestnancov 
orgánov miestnej štátnej správy</t>
  </si>
  <si>
    <t>zamestnancov územnej samosprávy
plniacich úlohy štátnej správy</t>
  </si>
  <si>
    <t>za rok 2004</t>
  </si>
  <si>
    <t>za rok 2005</t>
  </si>
  <si>
    <t>1.</t>
  </si>
  <si>
    <t>2.</t>
  </si>
  <si>
    <t>3.</t>
  </si>
  <si>
    <t>4.</t>
  </si>
  <si>
    <t>Štátna energetická inšpekcia</t>
  </si>
  <si>
    <t>Správa finančnej kontroly</t>
  </si>
  <si>
    <t>Štátna veterinárna a potravinová správa SR</t>
  </si>
  <si>
    <t>Ministerstvo obrany SR</t>
  </si>
  <si>
    <t>Ministerstvo hospodárstva SR</t>
  </si>
  <si>
    <t>Ministerstvo financií SR</t>
  </si>
  <si>
    <t>Colné riaditeľstvo SR a colné úrady</t>
  </si>
  <si>
    <t>Ústredné daňové riaditeľstvo SR a daňové úrady</t>
  </si>
  <si>
    <t>Ministerstvo dopravy, pôšt a telekomunikácií SR</t>
  </si>
  <si>
    <t>krajské úrady a obvodné úrady pre cestnú dopravu a pozemné komunikácie</t>
  </si>
  <si>
    <t>Ministerstvo kultúry SR</t>
  </si>
  <si>
    <t>pamiatkové úrady</t>
  </si>
  <si>
    <t>Ministerstvo pôdohospodárstva SR</t>
  </si>
  <si>
    <t>krajské pozemkové úrady a obvodné pozemkové úrady</t>
  </si>
  <si>
    <t>krajské lesné úrady a obvodné lesné úrady</t>
  </si>
  <si>
    <t>Ústredie práce, soc. vecí a rodiny a úrady práce, soc. vecí a rodiny</t>
  </si>
  <si>
    <t>Ministerstvo školstva SR</t>
  </si>
  <si>
    <t>krajské školské úrady</t>
  </si>
  <si>
    <t>Ministerstvo výstavby a regionálneho rozvoja SR</t>
  </si>
  <si>
    <t>krajské stavebné úrady</t>
  </si>
  <si>
    <t>Štátna školská inšpekcia</t>
  </si>
  <si>
    <t xml:space="preserve">Národný inšpektorát práce a inšpektoráty práce </t>
  </si>
  <si>
    <t>Slovenská stavebná inšpekcia a inšpektoráty</t>
  </si>
  <si>
    <t>Vyššia vojenská správa a územné vojenské správy</t>
  </si>
  <si>
    <t>Ministerstvo zdravotníctva SR</t>
  </si>
  <si>
    <t>Úrad verejného zdravotníctva a regionálne úrady verejného zdravotníctva</t>
  </si>
  <si>
    <t>Ministerstvo životného prostredia SR</t>
  </si>
  <si>
    <t>Slovenská inšpekcia životného prostredia a inšpektoráty</t>
  </si>
  <si>
    <t>Ministerstvo vnútra SR</t>
  </si>
  <si>
    <t>krajské úrady živ. prostredia a obvodné úrady živ. prostredia</t>
  </si>
  <si>
    <t xml:space="preserve">krajské úrady a obvodné úrady </t>
  </si>
  <si>
    <t>krajské a okresné riaditeľstvá Hasičského a záchranného zboru</t>
  </si>
  <si>
    <t>Úrad geodézie, kartografie a katastra SR</t>
  </si>
  <si>
    <t>katastrálne úrady a správy katastra</t>
  </si>
  <si>
    <t>Ministerstvo financií SR spolu:</t>
  </si>
  <si>
    <t>Ministerstvo dopravy, pôšt a telekomunikácií SR spolu:</t>
  </si>
  <si>
    <t>Ministerstvo hospodárstva SR spolu:</t>
  </si>
  <si>
    <t>Ministerstvo kultúry SR spolu:</t>
  </si>
  <si>
    <t>Ministerstvo obrany SR spolu:</t>
  </si>
  <si>
    <t>Ministerstvo pôdohospodárstva SR spolu:</t>
  </si>
  <si>
    <t>Ministrstvo práce, sociálnych vecí a rodiny SR spolu:</t>
  </si>
  <si>
    <t>Ministerstvo školstva SR spolu:</t>
  </si>
  <si>
    <t>Ministerstvo vnútra SR spolu:</t>
  </si>
  <si>
    <t>Ministerstvo výstavby a regionálneho rozvoja SR spolu:</t>
  </si>
  <si>
    <t>Ministerstvo zdravotníctva SR spolu:</t>
  </si>
  <si>
    <t>Ministerstvo životného prostredia SR spolu:</t>
  </si>
  <si>
    <t>Úrad geodézie, kartografie a katastra SR spolu:</t>
  </si>
  <si>
    <t>Hlavný banský úrad a obvodné banské úrady</t>
  </si>
  <si>
    <r>
      <t>priemerná výška výdavkov na jedného zamestnanca  na vzdelávanie</t>
    </r>
    <r>
      <rPr>
        <sz val="10"/>
        <rFont val="Tahoma"/>
        <family val="2"/>
      </rPr>
      <t xml:space="preserve"> </t>
    </r>
  </si>
  <si>
    <t>Slovenská obchodná inšpekcia a inšpektoráty</t>
  </si>
  <si>
    <t>Ministerstvo práce, sociálnych vecí a rodiny SR</t>
  </si>
  <si>
    <t xml:space="preserve">Tabuľka č. 8. b)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</si>
</sst>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</numFmts>
  <fonts count="11">
    <font>
      <sz val="10"/>
      <name val="Arial CE"/>
      <family val="0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>
      <alignment/>
      <protection/>
    </xf>
    <xf numFmtId="0" fontId="4" fillId="0" borderId="0" xfId="21" applyFont="1">
      <alignment/>
      <protection/>
    </xf>
    <xf numFmtId="0" fontId="2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1" fillId="0" borderId="0" xfId="21" applyFont="1" applyAlignment="1">
      <alignment horizontal="center" wrapText="1"/>
      <protection/>
    </xf>
    <xf numFmtId="0" fontId="4" fillId="0" borderId="0" xfId="21" applyFont="1" applyAlignment="1">
      <alignment horizontal="center"/>
      <protection/>
    </xf>
    <xf numFmtId="0" fontId="3" fillId="0" borderId="5" xfId="21" applyFont="1" applyBorder="1" applyAlignment="1">
      <alignment wrapText="1"/>
      <protection/>
    </xf>
    <xf numFmtId="0" fontId="2" fillId="0" borderId="5" xfId="21" applyFont="1" applyBorder="1" applyAlignment="1">
      <alignment wrapText="1"/>
      <protection/>
    </xf>
    <xf numFmtId="0" fontId="3" fillId="0" borderId="5" xfId="21" applyFont="1" applyBorder="1" applyAlignment="1">
      <alignment wrapText="1"/>
      <protection/>
    </xf>
    <xf numFmtId="0" fontId="3" fillId="0" borderId="6" xfId="21" applyFont="1" applyBorder="1" applyAlignment="1">
      <alignment wrapText="1"/>
      <protection/>
    </xf>
    <xf numFmtId="0" fontId="2" fillId="0" borderId="7" xfId="21" applyFont="1" applyBorder="1" applyAlignment="1">
      <alignment wrapText="1"/>
      <protection/>
    </xf>
    <xf numFmtId="0" fontId="3" fillId="0" borderId="8" xfId="21" applyFont="1" applyBorder="1" applyAlignment="1">
      <alignment wrapText="1"/>
      <protection/>
    </xf>
    <xf numFmtId="0" fontId="3" fillId="0" borderId="9" xfId="21" applyFont="1" applyBorder="1" applyAlignment="1">
      <alignment wrapText="1"/>
      <protection/>
    </xf>
    <xf numFmtId="4" fontId="3" fillId="0" borderId="10" xfId="21" applyNumberFormat="1" applyFont="1" applyBorder="1" applyProtection="1">
      <alignment/>
      <protection locked="0"/>
    </xf>
    <xf numFmtId="4" fontId="3" fillId="0" borderId="11" xfId="21" applyNumberFormat="1" applyFont="1" applyBorder="1" applyProtection="1">
      <alignment/>
      <protection/>
    </xf>
    <xf numFmtId="4" fontId="3" fillId="0" borderId="12" xfId="21" applyNumberFormat="1" applyFont="1" applyBorder="1" applyProtection="1">
      <alignment/>
      <protection locked="0"/>
    </xf>
    <xf numFmtId="4" fontId="2" fillId="0" borderId="13" xfId="21" applyNumberFormat="1" applyFont="1" applyBorder="1" applyProtection="1">
      <alignment/>
      <protection locked="0"/>
    </xf>
    <xf numFmtId="4" fontId="3" fillId="0" borderId="14" xfId="21" applyNumberFormat="1" applyFont="1" applyBorder="1" applyProtection="1">
      <alignment/>
      <protection locked="0"/>
    </xf>
    <xf numFmtId="4" fontId="2" fillId="0" borderId="15" xfId="21" applyNumberFormat="1" applyFont="1" applyBorder="1" applyProtection="1">
      <alignment/>
      <protection locked="0"/>
    </xf>
    <xf numFmtId="4" fontId="3" fillId="0" borderId="10" xfId="21" applyNumberFormat="1" applyFont="1" applyBorder="1" applyProtection="1">
      <alignment/>
      <protection/>
    </xf>
    <xf numFmtId="0" fontId="3" fillId="0" borderId="16" xfId="21" applyFont="1" applyBorder="1" applyAlignment="1">
      <alignment wrapText="1"/>
      <protection/>
    </xf>
    <xf numFmtId="4" fontId="2" fillId="0" borderId="17" xfId="21" applyNumberFormat="1" applyFont="1" applyBorder="1" applyProtection="1">
      <alignment/>
      <protection/>
    </xf>
    <xf numFmtId="4" fontId="2" fillId="0" borderId="18" xfId="21" applyNumberFormat="1" applyFont="1" applyBorder="1" applyProtection="1">
      <alignment/>
      <protection/>
    </xf>
    <xf numFmtId="0" fontId="2" fillId="0" borderId="19" xfId="21" applyFont="1" applyBorder="1" applyAlignment="1">
      <alignment horizontal="center" vertical="center"/>
      <protection/>
    </xf>
    <xf numFmtId="4" fontId="3" fillId="0" borderId="11" xfId="21" applyNumberFormat="1" applyFont="1" applyBorder="1" applyProtection="1">
      <alignment/>
      <protection locked="0"/>
    </xf>
    <xf numFmtId="4" fontId="3" fillId="0" borderId="20" xfId="21" applyNumberFormat="1" applyFont="1" applyBorder="1" applyProtection="1">
      <alignment/>
      <protection locked="0"/>
    </xf>
    <xf numFmtId="4" fontId="2" fillId="0" borderId="21" xfId="21" applyNumberFormat="1" applyFont="1" applyBorder="1" applyProtection="1">
      <alignment/>
      <protection locked="0"/>
    </xf>
    <xf numFmtId="4" fontId="3" fillId="0" borderId="22" xfId="21" applyNumberFormat="1" applyFont="1" applyBorder="1" applyProtection="1">
      <alignment/>
      <protection locked="0"/>
    </xf>
    <xf numFmtId="4" fontId="2" fillId="0" borderId="23" xfId="21" applyNumberFormat="1" applyFont="1" applyBorder="1" applyProtection="1">
      <alignment/>
      <protection locked="0"/>
    </xf>
    <xf numFmtId="4" fontId="2" fillId="0" borderId="17" xfId="21" applyNumberFormat="1" applyFont="1" applyBorder="1" applyProtection="1">
      <alignment/>
      <protection locked="0"/>
    </xf>
    <xf numFmtId="4" fontId="2" fillId="0" borderId="18" xfId="21" applyNumberFormat="1" applyFont="1" applyBorder="1" applyProtection="1">
      <alignment/>
      <protection locked="0"/>
    </xf>
    <xf numFmtId="0" fontId="5" fillId="0" borderId="0" xfId="21" applyFont="1" applyAlignment="1">
      <alignment horizontal="right"/>
      <protection/>
    </xf>
    <xf numFmtId="0" fontId="9" fillId="0" borderId="24" xfId="21" applyFont="1" applyBorder="1" applyAlignment="1">
      <alignment horizontal="center" vertical="top"/>
      <protection/>
    </xf>
    <xf numFmtId="0" fontId="3" fillId="0" borderId="25" xfId="21" applyFont="1" applyBorder="1" applyAlignment="1">
      <alignment horizontal="center" vertical="top"/>
      <protection/>
    </xf>
    <xf numFmtId="0" fontId="3" fillId="0" borderId="26" xfId="21" applyFont="1" applyBorder="1" applyAlignment="1">
      <alignment horizontal="center" vertical="top"/>
      <protection/>
    </xf>
    <xf numFmtId="0" fontId="2" fillId="0" borderId="27" xfId="21" applyFont="1" applyBorder="1" applyAlignment="1">
      <alignment horizontal="center" vertical="center" wrapText="1"/>
      <protection/>
    </xf>
    <xf numFmtId="0" fontId="2" fillId="0" borderId="8" xfId="21" applyFont="1" applyBorder="1" applyAlignment="1">
      <alignment horizontal="center" vertical="center" wrapText="1"/>
      <protection/>
    </xf>
    <xf numFmtId="0" fontId="2" fillId="0" borderId="28" xfId="21" applyFont="1" applyBorder="1" applyAlignment="1">
      <alignment horizontal="center" vertical="center" wrapText="1"/>
      <protection/>
    </xf>
    <xf numFmtId="0" fontId="1" fillId="0" borderId="0" xfId="21" applyFont="1" applyAlignment="1">
      <alignment horizontal="center" wrapText="1"/>
      <protection/>
    </xf>
    <xf numFmtId="0" fontId="4" fillId="0" borderId="0" xfId="21" applyFont="1" applyAlignment="1">
      <alignment horizontal="center"/>
      <protection/>
    </xf>
    <xf numFmtId="0" fontId="2" fillId="0" borderId="29" xfId="21" applyFont="1" applyBorder="1" applyAlignment="1">
      <alignment horizontal="center" vertical="center" wrapText="1"/>
      <protection/>
    </xf>
    <xf numFmtId="0" fontId="3" fillId="0" borderId="30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yza_ciselnik_uradov" xfId="20"/>
    <cellStyle name="normální_tab_8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H59"/>
  <sheetViews>
    <sheetView tabSelected="1" view="pageBreakPreview" zoomScaleSheetLayoutView="100" workbookViewId="0" topLeftCell="C1">
      <selection activeCell="G7" sqref="G7"/>
    </sheetView>
  </sheetViews>
  <sheetFormatPr defaultColWidth="9.00390625" defaultRowHeight="12.75"/>
  <cols>
    <col min="1" max="1" width="9.125" style="2" hidden="1" customWidth="1"/>
    <col min="2" max="2" width="8.125" style="2" hidden="1" customWidth="1"/>
    <col min="3" max="3" width="53.375" style="2" customWidth="1"/>
    <col min="4" max="7" width="18.75390625" style="2" customWidth="1"/>
    <col min="8" max="16384" width="9.125" style="2" customWidth="1"/>
  </cols>
  <sheetData>
    <row r="1" ht="12.75">
      <c r="G1" s="36" t="s">
        <v>72</v>
      </c>
    </row>
    <row r="2" spans="3:7" s="3" customFormat="1" ht="33" customHeight="1">
      <c r="C2" s="43" t="s">
        <v>12</v>
      </c>
      <c r="D2" s="44"/>
      <c r="E2" s="44"/>
      <c r="F2" s="44"/>
      <c r="G2" s="44"/>
    </row>
    <row r="3" spans="3:7" s="3" customFormat="1" ht="15.75" customHeight="1" thickBot="1">
      <c r="C3" s="9"/>
      <c r="D3" s="10"/>
      <c r="E3" s="10"/>
      <c r="F3" s="10"/>
      <c r="G3" s="10"/>
    </row>
    <row r="4" spans="3:8" ht="15" customHeight="1">
      <c r="C4" s="40" t="s">
        <v>9</v>
      </c>
      <c r="D4" s="37" t="s">
        <v>69</v>
      </c>
      <c r="E4" s="38"/>
      <c r="F4" s="38"/>
      <c r="G4" s="39"/>
      <c r="H4" s="1"/>
    </row>
    <row r="5" spans="3:8" ht="29.25" customHeight="1">
      <c r="C5" s="41"/>
      <c r="D5" s="45" t="s">
        <v>13</v>
      </c>
      <c r="E5" s="46"/>
      <c r="F5" s="45" t="s">
        <v>14</v>
      </c>
      <c r="G5" s="47"/>
      <c r="H5" s="1"/>
    </row>
    <row r="6" spans="3:8" ht="21.75" customHeight="1" thickBot="1">
      <c r="C6" s="42"/>
      <c r="D6" s="4" t="s">
        <v>15</v>
      </c>
      <c r="E6" s="4" t="s">
        <v>16</v>
      </c>
      <c r="F6" s="4" t="s">
        <v>15</v>
      </c>
      <c r="G6" s="28" t="s">
        <v>16</v>
      </c>
      <c r="H6" s="1"/>
    </row>
    <row r="7" spans="3:8" ht="14.25" thickBot="1" thickTop="1">
      <c r="C7" s="5" t="s">
        <v>10</v>
      </c>
      <c r="D7" s="6" t="s">
        <v>17</v>
      </c>
      <c r="E7" s="6" t="s">
        <v>18</v>
      </c>
      <c r="F7" s="6" t="s">
        <v>19</v>
      </c>
      <c r="G7" s="7" t="s">
        <v>20</v>
      </c>
      <c r="H7" s="1"/>
    </row>
    <row r="8" spans="1:7" s="8" customFormat="1" ht="10.5">
      <c r="A8" s="8" t="s">
        <v>0</v>
      </c>
      <c r="B8" s="8" t="s">
        <v>11</v>
      </c>
      <c r="C8" s="12" t="s">
        <v>29</v>
      </c>
      <c r="D8" s="18"/>
      <c r="E8" s="18"/>
      <c r="F8" s="18"/>
      <c r="G8" s="29"/>
    </row>
    <row r="9" spans="1:8" ht="12" customHeight="1">
      <c r="A9" s="8" t="s">
        <v>1</v>
      </c>
      <c r="B9" s="8" t="s">
        <v>11</v>
      </c>
      <c r="C9" s="17" t="s">
        <v>30</v>
      </c>
      <c r="D9" s="20">
        <v>2023.14</v>
      </c>
      <c r="E9" s="20">
        <v>933.26</v>
      </c>
      <c r="F9" s="20">
        <v>0</v>
      </c>
      <c r="G9" s="30">
        <v>0</v>
      </c>
      <c r="H9" s="1"/>
    </row>
    <row r="10" spans="1:8" ht="12" customHeight="1" thickBot="1">
      <c r="A10" s="8"/>
      <c r="B10" s="8"/>
      <c r="C10" s="16" t="s">
        <v>56</v>
      </c>
      <c r="D10" s="21">
        <f>SUM(D9)</f>
        <v>2023.14</v>
      </c>
      <c r="E10" s="21">
        <f>SUM(E9)</f>
        <v>933.26</v>
      </c>
      <c r="F10" s="21">
        <v>0</v>
      </c>
      <c r="G10" s="31">
        <v>0</v>
      </c>
      <c r="H10" s="1"/>
    </row>
    <row r="11" spans="1:8" ht="12.75">
      <c r="A11" s="8" t="s">
        <v>2</v>
      </c>
      <c r="B11" s="8" t="s">
        <v>11</v>
      </c>
      <c r="C11" s="15" t="s">
        <v>26</v>
      </c>
      <c r="D11" s="22"/>
      <c r="E11" s="22"/>
      <c r="F11" s="22"/>
      <c r="G11" s="32"/>
      <c r="H11" s="1"/>
    </row>
    <row r="12" spans="1:8" ht="12.75">
      <c r="A12" s="8" t="s">
        <v>3</v>
      </c>
      <c r="B12" s="8" t="s">
        <v>11</v>
      </c>
      <c r="C12" s="11" t="s">
        <v>28</v>
      </c>
      <c r="D12" s="18">
        <v>3566.67</v>
      </c>
      <c r="E12" s="18">
        <v>300.87</v>
      </c>
      <c r="F12" s="18">
        <v>0</v>
      </c>
      <c r="G12" s="29">
        <v>0</v>
      </c>
      <c r="H12" s="1"/>
    </row>
    <row r="13" spans="1:8" ht="12.75">
      <c r="A13" s="8" t="s">
        <v>4</v>
      </c>
      <c r="B13" s="8" t="s">
        <v>11</v>
      </c>
      <c r="C13" s="11" t="s">
        <v>27</v>
      </c>
      <c r="D13" s="18">
        <v>1316.78</v>
      </c>
      <c r="E13" s="18">
        <v>1044.77</v>
      </c>
      <c r="F13" s="18">
        <v>0</v>
      </c>
      <c r="G13" s="29">
        <v>0</v>
      </c>
      <c r="H13" s="1"/>
    </row>
    <row r="14" spans="1:8" ht="12.75">
      <c r="A14" s="8" t="s">
        <v>5</v>
      </c>
      <c r="B14" s="8" t="s">
        <v>11</v>
      </c>
      <c r="C14" s="11" t="s">
        <v>22</v>
      </c>
      <c r="D14" s="18">
        <v>2063.24</v>
      </c>
      <c r="E14" s="18">
        <v>2924.91</v>
      </c>
      <c r="F14" s="18">
        <v>0</v>
      </c>
      <c r="G14" s="29">
        <v>0</v>
      </c>
      <c r="H14" s="1"/>
    </row>
    <row r="15" spans="1:8" ht="13.5" thickBot="1">
      <c r="A15" s="8"/>
      <c r="B15" s="8"/>
      <c r="C15" s="14" t="s">
        <v>55</v>
      </c>
      <c r="D15" s="23">
        <v>2522.01</v>
      </c>
      <c r="E15" s="23">
        <v>2134.12</v>
      </c>
      <c r="F15" s="23">
        <v>0</v>
      </c>
      <c r="G15" s="33">
        <v>0</v>
      </c>
      <c r="H15" s="1"/>
    </row>
    <row r="16" spans="1:8" ht="12.75">
      <c r="A16" s="8"/>
      <c r="B16" s="8"/>
      <c r="C16" s="12" t="s">
        <v>25</v>
      </c>
      <c r="D16" s="18"/>
      <c r="E16" s="18"/>
      <c r="F16" s="18"/>
      <c r="G16" s="29"/>
      <c r="H16" s="1"/>
    </row>
    <row r="17" spans="1:8" ht="12.75">
      <c r="A17" s="8"/>
      <c r="B17" s="8"/>
      <c r="C17" s="11" t="s">
        <v>68</v>
      </c>
      <c r="D17" s="18">
        <v>3397.44</v>
      </c>
      <c r="E17" s="18">
        <v>2487.18</v>
      </c>
      <c r="F17" s="18">
        <v>0</v>
      </c>
      <c r="G17" s="29">
        <v>0</v>
      </c>
      <c r="H17" s="1"/>
    </row>
    <row r="18" spans="1:8" ht="12.75">
      <c r="A18" s="8"/>
      <c r="B18" s="8"/>
      <c r="C18" s="11" t="s">
        <v>21</v>
      </c>
      <c r="D18" s="18">
        <v>3000</v>
      </c>
      <c r="E18" s="18">
        <v>840.71</v>
      </c>
      <c r="F18" s="18">
        <v>0</v>
      </c>
      <c r="G18" s="29">
        <v>0</v>
      </c>
      <c r="H18" s="1"/>
    </row>
    <row r="19" spans="1:8" ht="12.75">
      <c r="A19" s="8"/>
      <c r="B19" s="8"/>
      <c r="C19" s="11" t="s">
        <v>70</v>
      </c>
      <c r="D19" s="18">
        <v>3832.32</v>
      </c>
      <c r="E19" s="18">
        <v>2646.34</v>
      </c>
      <c r="F19" s="18">
        <v>0</v>
      </c>
      <c r="G19" s="29">
        <v>0</v>
      </c>
      <c r="H19" s="1"/>
    </row>
    <row r="20" spans="1:8" ht="13.5" thickBot="1">
      <c r="A20" s="8"/>
      <c r="B20" s="8"/>
      <c r="C20" s="14" t="s">
        <v>57</v>
      </c>
      <c r="D20" s="23">
        <v>3675.56</v>
      </c>
      <c r="E20" s="23">
        <v>2442.22</v>
      </c>
      <c r="F20" s="23">
        <v>0</v>
      </c>
      <c r="G20" s="33">
        <v>0</v>
      </c>
      <c r="H20" s="1"/>
    </row>
    <row r="21" spans="1:8" ht="12.75">
      <c r="A21" s="8"/>
      <c r="B21" s="8"/>
      <c r="C21" s="12" t="s">
        <v>31</v>
      </c>
      <c r="D21" s="18"/>
      <c r="E21" s="18"/>
      <c r="F21" s="18"/>
      <c r="G21" s="29"/>
      <c r="H21" s="1"/>
    </row>
    <row r="22" spans="1:8" ht="12.75">
      <c r="A22" s="8"/>
      <c r="B22" s="8"/>
      <c r="C22" s="11" t="s">
        <v>32</v>
      </c>
      <c r="D22" s="18">
        <v>298.3</v>
      </c>
      <c r="E22" s="18">
        <v>641.83</v>
      </c>
      <c r="F22" s="18">
        <v>0</v>
      </c>
      <c r="G22" s="29">
        <v>0</v>
      </c>
      <c r="H22" s="1"/>
    </row>
    <row r="23" spans="1:8" ht="13.5" thickBot="1">
      <c r="A23" s="8"/>
      <c r="B23" s="8"/>
      <c r="C23" s="14" t="s">
        <v>58</v>
      </c>
      <c r="D23" s="23">
        <f>SUM(D22)</f>
        <v>298.3</v>
      </c>
      <c r="E23" s="23">
        <f>SUM(E22)</f>
        <v>641.83</v>
      </c>
      <c r="F23" s="23">
        <v>0</v>
      </c>
      <c r="G23" s="33">
        <v>0</v>
      </c>
      <c r="H23" s="1"/>
    </row>
    <row r="24" spans="1:8" ht="12.75">
      <c r="A24" s="8"/>
      <c r="B24" s="8"/>
      <c r="C24" s="12" t="s">
        <v>24</v>
      </c>
      <c r="D24" s="18"/>
      <c r="E24" s="18"/>
      <c r="F24" s="18"/>
      <c r="G24" s="29"/>
      <c r="H24" s="1"/>
    </row>
    <row r="25" spans="1:8" ht="12.75">
      <c r="A25" s="8"/>
      <c r="B25" s="8"/>
      <c r="C25" s="11" t="s">
        <v>44</v>
      </c>
      <c r="D25" s="18">
        <v>470.69</v>
      </c>
      <c r="E25" s="18">
        <v>506.66</v>
      </c>
      <c r="F25" s="18">
        <v>0</v>
      </c>
      <c r="G25" s="29">
        <v>0</v>
      </c>
      <c r="H25" s="1"/>
    </row>
    <row r="26" spans="1:8" ht="13.5" thickBot="1">
      <c r="A26" s="8"/>
      <c r="B26" s="8"/>
      <c r="C26" s="14" t="s">
        <v>59</v>
      </c>
      <c r="D26" s="23">
        <f>SUM(D25)</f>
        <v>470.69</v>
      </c>
      <c r="E26" s="23">
        <f>SUM(E25)</f>
        <v>506.66</v>
      </c>
      <c r="F26" s="23">
        <v>0</v>
      </c>
      <c r="G26" s="33">
        <v>0</v>
      </c>
      <c r="H26" s="1"/>
    </row>
    <row r="27" spans="1:8" ht="12.75">
      <c r="A27" s="8"/>
      <c r="B27" s="8"/>
      <c r="C27" s="12" t="s">
        <v>33</v>
      </c>
      <c r="D27" s="18"/>
      <c r="E27" s="18"/>
      <c r="F27" s="18"/>
      <c r="G27" s="29"/>
      <c r="H27" s="1"/>
    </row>
    <row r="28" spans="1:8" ht="12.75">
      <c r="A28" s="8"/>
      <c r="B28" s="8"/>
      <c r="C28" s="11" t="s">
        <v>34</v>
      </c>
      <c r="D28" s="18">
        <v>2808.27</v>
      </c>
      <c r="E28" s="18">
        <v>1900.13</v>
      </c>
      <c r="F28" s="18">
        <v>0</v>
      </c>
      <c r="G28" s="29">
        <v>0</v>
      </c>
      <c r="H28" s="1"/>
    </row>
    <row r="29" spans="1:8" ht="12.75">
      <c r="A29" s="8"/>
      <c r="B29" s="8"/>
      <c r="C29" s="11" t="s">
        <v>35</v>
      </c>
      <c r="D29" s="18">
        <v>2551.1</v>
      </c>
      <c r="E29" s="18">
        <v>2210.3</v>
      </c>
      <c r="F29" s="18">
        <v>0</v>
      </c>
      <c r="G29" s="29">
        <v>0</v>
      </c>
      <c r="H29" s="1"/>
    </row>
    <row r="30" spans="1:8" ht="12.75">
      <c r="A30" s="8"/>
      <c r="B30" s="8"/>
      <c r="C30" s="17" t="s">
        <v>23</v>
      </c>
      <c r="D30" s="20">
        <v>2901.19</v>
      </c>
      <c r="E30" s="20">
        <v>4367.31</v>
      </c>
      <c r="F30" s="20">
        <v>0</v>
      </c>
      <c r="G30" s="30">
        <v>0</v>
      </c>
      <c r="H30" s="1"/>
    </row>
    <row r="31" spans="1:8" ht="13.5" thickBot="1">
      <c r="A31" s="8"/>
      <c r="B31" s="8"/>
      <c r="C31" s="25" t="s">
        <v>60</v>
      </c>
      <c r="D31" s="34">
        <v>2829.9</v>
      </c>
      <c r="E31" s="34">
        <v>3464.96</v>
      </c>
      <c r="F31" s="34">
        <f>SUM(F28:F30)</f>
        <v>0</v>
      </c>
      <c r="G31" s="35">
        <f>SUM(G28:G30)</f>
        <v>0</v>
      </c>
      <c r="H31" s="1"/>
    </row>
    <row r="32" spans="1:8" ht="12.75">
      <c r="A32" s="8"/>
      <c r="B32" s="8"/>
      <c r="C32" s="15" t="s">
        <v>71</v>
      </c>
      <c r="D32" s="22"/>
      <c r="E32" s="22"/>
      <c r="F32" s="22"/>
      <c r="G32" s="32"/>
      <c r="H32" s="1"/>
    </row>
    <row r="33" spans="1:8" ht="12.75">
      <c r="A33" s="8"/>
      <c r="B33" s="8"/>
      <c r="C33" s="17" t="s">
        <v>36</v>
      </c>
      <c r="D33" s="20">
        <v>1832.48</v>
      </c>
      <c r="E33" s="20">
        <v>1665.25</v>
      </c>
      <c r="F33" s="20">
        <v>0</v>
      </c>
      <c r="G33" s="30">
        <v>0</v>
      </c>
      <c r="H33" s="1"/>
    </row>
    <row r="34" spans="1:8" ht="12.75">
      <c r="A34" s="8"/>
      <c r="B34" s="8"/>
      <c r="C34" s="11" t="s">
        <v>42</v>
      </c>
      <c r="D34" s="18">
        <v>2247.93</v>
      </c>
      <c r="E34" s="18">
        <v>1218.75</v>
      </c>
      <c r="F34" s="18">
        <v>0</v>
      </c>
      <c r="G34" s="29">
        <v>0</v>
      </c>
      <c r="H34" s="1"/>
    </row>
    <row r="35" spans="1:8" ht="13.5" thickBot="1">
      <c r="A35" s="8"/>
      <c r="B35" s="8"/>
      <c r="C35" s="14" t="s">
        <v>61</v>
      </c>
      <c r="D35" s="23">
        <v>1853.45</v>
      </c>
      <c r="E35" s="23">
        <v>1643.24</v>
      </c>
      <c r="F35" s="23">
        <v>0</v>
      </c>
      <c r="G35" s="33">
        <v>0</v>
      </c>
      <c r="H35" s="1"/>
    </row>
    <row r="36" spans="1:8" ht="12.75">
      <c r="A36" s="8"/>
      <c r="B36" s="8"/>
      <c r="C36" s="12" t="s">
        <v>37</v>
      </c>
      <c r="D36" s="18"/>
      <c r="E36" s="18"/>
      <c r="F36" s="18"/>
      <c r="G36" s="29"/>
      <c r="H36" s="1"/>
    </row>
    <row r="37" spans="1:8" ht="12.75">
      <c r="A37" s="8"/>
      <c r="B37" s="8"/>
      <c r="C37" s="11" t="s">
        <v>38</v>
      </c>
      <c r="D37" s="18">
        <v>3700.55</v>
      </c>
      <c r="E37" s="18">
        <v>2869.79</v>
      </c>
      <c r="F37" s="18">
        <v>0</v>
      </c>
      <c r="G37" s="29">
        <v>0</v>
      </c>
      <c r="H37" s="1"/>
    </row>
    <row r="38" spans="1:8" ht="12.75">
      <c r="A38" s="8"/>
      <c r="B38" s="8"/>
      <c r="C38" s="11" t="s">
        <v>41</v>
      </c>
      <c r="D38" s="18">
        <v>742.19</v>
      </c>
      <c r="E38" s="18">
        <v>640.63</v>
      </c>
      <c r="F38" s="18">
        <v>0</v>
      </c>
      <c r="G38" s="29">
        <v>0</v>
      </c>
      <c r="H38" s="1"/>
    </row>
    <row r="39" spans="1:8" ht="13.5" thickBot="1">
      <c r="A39" s="8"/>
      <c r="B39" s="8"/>
      <c r="C39" s="14" t="s">
        <v>62</v>
      </c>
      <c r="D39" s="23">
        <v>2479.03</v>
      </c>
      <c r="E39" s="23">
        <v>1978.13</v>
      </c>
      <c r="F39" s="23">
        <f>SUM(F37:F38)</f>
        <v>0</v>
      </c>
      <c r="G39" s="33">
        <f>SUM(G37:G38)</f>
        <v>0</v>
      </c>
      <c r="H39" s="1"/>
    </row>
    <row r="40" spans="1:8" ht="12.75">
      <c r="A40" s="8"/>
      <c r="B40" s="8"/>
      <c r="C40" s="15" t="s">
        <v>49</v>
      </c>
      <c r="D40" s="22"/>
      <c r="E40" s="22"/>
      <c r="F40" s="22"/>
      <c r="G40" s="32"/>
      <c r="H40" s="1"/>
    </row>
    <row r="41" spans="1:8" ht="12.75">
      <c r="A41" s="8"/>
      <c r="B41" s="8"/>
      <c r="C41" s="11" t="s">
        <v>51</v>
      </c>
      <c r="D41" s="18">
        <v>3511.39</v>
      </c>
      <c r="E41" s="18">
        <v>3774.96</v>
      </c>
      <c r="F41" s="18">
        <v>192.43</v>
      </c>
      <c r="G41" s="29">
        <v>315.74</v>
      </c>
      <c r="H41" s="1"/>
    </row>
    <row r="42" spans="1:8" ht="12.75">
      <c r="A42" s="8"/>
      <c r="B42" s="8"/>
      <c r="C42" s="11" t="s">
        <v>52</v>
      </c>
      <c r="D42" s="18">
        <v>930.66</v>
      </c>
      <c r="E42" s="18">
        <v>931.6</v>
      </c>
      <c r="F42" s="18">
        <v>0</v>
      </c>
      <c r="G42" s="29">
        <v>0</v>
      </c>
      <c r="H42" s="1"/>
    </row>
    <row r="43" spans="1:8" ht="13.5" thickBot="1">
      <c r="A43" s="8"/>
      <c r="B43" s="8"/>
      <c r="C43" s="14" t="s">
        <v>63</v>
      </c>
      <c r="D43" s="23">
        <v>2288.07</v>
      </c>
      <c r="E43" s="23">
        <v>2424.28</v>
      </c>
      <c r="F43" s="23">
        <f>SUM(F41:F42)</f>
        <v>192.43</v>
      </c>
      <c r="G43" s="33">
        <f>SUM(G41:G42)</f>
        <v>315.74</v>
      </c>
      <c r="H43" s="1"/>
    </row>
    <row r="44" spans="1:8" ht="12.75">
      <c r="A44" s="8"/>
      <c r="B44" s="8"/>
      <c r="C44" s="12" t="s">
        <v>39</v>
      </c>
      <c r="D44" s="18"/>
      <c r="E44" s="18"/>
      <c r="F44" s="18"/>
      <c r="G44" s="29"/>
      <c r="H44" s="1"/>
    </row>
    <row r="45" spans="1:8" ht="12.75">
      <c r="A45" s="8" t="s">
        <v>6</v>
      </c>
      <c r="B45" s="8" t="s">
        <v>11</v>
      </c>
      <c r="C45" s="11" t="s">
        <v>40</v>
      </c>
      <c r="D45" s="18">
        <v>0</v>
      </c>
      <c r="E45" s="18">
        <v>0</v>
      </c>
      <c r="F45" s="18">
        <v>581.88</v>
      </c>
      <c r="G45" s="29">
        <v>339.62</v>
      </c>
      <c r="H45" s="1"/>
    </row>
    <row r="46" spans="1:8" ht="12.75">
      <c r="A46" s="8"/>
      <c r="B46" s="8"/>
      <c r="C46" s="11" t="s">
        <v>43</v>
      </c>
      <c r="D46" s="18">
        <v>2466.67</v>
      </c>
      <c r="E46" s="18">
        <v>3290.32</v>
      </c>
      <c r="F46" s="18">
        <v>0</v>
      </c>
      <c r="G46" s="29">
        <v>0</v>
      </c>
      <c r="H46" s="1"/>
    </row>
    <row r="47" spans="1:8" ht="13.5" thickBot="1">
      <c r="A47" s="8"/>
      <c r="B47" s="8"/>
      <c r="C47" s="14" t="s">
        <v>64</v>
      </c>
      <c r="D47" s="23">
        <f>SUM(D45:D46)</f>
        <v>2466.67</v>
      </c>
      <c r="E47" s="23">
        <f>SUM(E45:E46)</f>
        <v>3290.32</v>
      </c>
      <c r="F47" s="23">
        <f>SUM(F45:F46)</f>
        <v>581.88</v>
      </c>
      <c r="G47" s="33">
        <f>SUM(G45:G46)</f>
        <v>339.62</v>
      </c>
      <c r="H47" s="1"/>
    </row>
    <row r="48" spans="1:8" ht="12.75">
      <c r="A48" s="8"/>
      <c r="B48" s="8"/>
      <c r="C48" s="12" t="s">
        <v>45</v>
      </c>
      <c r="D48" s="18"/>
      <c r="E48" s="18"/>
      <c r="F48" s="18"/>
      <c r="G48" s="29"/>
      <c r="H48" s="1"/>
    </row>
    <row r="49" spans="1:8" ht="14.25" customHeight="1">
      <c r="A49" s="8"/>
      <c r="B49" s="8"/>
      <c r="C49" s="11" t="s">
        <v>46</v>
      </c>
      <c r="D49" s="18">
        <v>698.67</v>
      </c>
      <c r="E49" s="18">
        <v>875.37</v>
      </c>
      <c r="F49" s="18">
        <v>0</v>
      </c>
      <c r="G49" s="29">
        <v>0</v>
      </c>
      <c r="H49" s="1"/>
    </row>
    <row r="50" spans="1:8" ht="14.25" customHeight="1" thickBot="1">
      <c r="A50" s="8"/>
      <c r="B50" s="8"/>
      <c r="C50" s="14" t="s">
        <v>65</v>
      </c>
      <c r="D50" s="23">
        <f>SUM(D49)</f>
        <v>698.67</v>
      </c>
      <c r="E50" s="23">
        <f>SUM(E49)</f>
        <v>875.37</v>
      </c>
      <c r="F50" s="23">
        <f>SUM(F49)</f>
        <v>0</v>
      </c>
      <c r="G50" s="33">
        <f>SUM(G49)</f>
        <v>0</v>
      </c>
      <c r="H50" s="1"/>
    </row>
    <row r="51" spans="1:8" ht="12.75">
      <c r="A51" s="8"/>
      <c r="B51" s="8"/>
      <c r="C51" s="12" t="s">
        <v>47</v>
      </c>
      <c r="D51" s="18"/>
      <c r="E51" s="18"/>
      <c r="F51" s="18"/>
      <c r="G51" s="29"/>
      <c r="H51" s="1"/>
    </row>
    <row r="52" spans="1:8" ht="12.75">
      <c r="A52" s="8"/>
      <c r="B52" s="8"/>
      <c r="C52" s="13" t="s">
        <v>50</v>
      </c>
      <c r="D52" s="18">
        <v>240.85</v>
      </c>
      <c r="E52" s="18">
        <v>472.05</v>
      </c>
      <c r="F52" s="18">
        <v>308.18</v>
      </c>
      <c r="G52" s="29">
        <v>468.87</v>
      </c>
      <c r="H52" s="1"/>
    </row>
    <row r="53" spans="1:8" ht="12.75">
      <c r="A53" s="8"/>
      <c r="B53" s="8"/>
      <c r="C53" s="11" t="s">
        <v>48</v>
      </c>
      <c r="D53" s="18">
        <v>1383.64</v>
      </c>
      <c r="E53" s="18">
        <v>2323.64</v>
      </c>
      <c r="F53" s="18">
        <v>0</v>
      </c>
      <c r="G53" s="29">
        <v>0</v>
      </c>
      <c r="H53" s="1"/>
    </row>
    <row r="54" spans="1:8" ht="13.5" thickBot="1">
      <c r="A54" s="8"/>
      <c r="B54" s="8"/>
      <c r="C54" s="14" t="s">
        <v>66</v>
      </c>
      <c r="D54" s="23">
        <v>493.88</v>
      </c>
      <c r="E54" s="23">
        <v>882.02</v>
      </c>
      <c r="F54" s="23">
        <f>SUM(F52:F53)</f>
        <v>308.18</v>
      </c>
      <c r="G54" s="33">
        <f>SUM(G52:G53)</f>
        <v>468.87</v>
      </c>
      <c r="H54" s="1"/>
    </row>
    <row r="55" spans="1:8" ht="12.75">
      <c r="A55" s="8"/>
      <c r="B55" s="8"/>
      <c r="C55" s="12" t="s">
        <v>53</v>
      </c>
      <c r="D55" s="18"/>
      <c r="E55" s="18"/>
      <c r="F55" s="18"/>
      <c r="G55" s="29"/>
      <c r="H55" s="1"/>
    </row>
    <row r="56" spans="1:8" ht="12.75">
      <c r="A56" s="8" t="s">
        <v>7</v>
      </c>
      <c r="B56" s="8" t="s">
        <v>11</v>
      </c>
      <c r="C56" s="11" t="s">
        <v>54</v>
      </c>
      <c r="D56" s="24">
        <v>1371.76</v>
      </c>
      <c r="E56" s="24">
        <v>204.02</v>
      </c>
      <c r="F56" s="24">
        <v>0</v>
      </c>
      <c r="G56" s="19">
        <v>0</v>
      </c>
      <c r="H56" s="1"/>
    </row>
    <row r="57" spans="1:8" ht="13.5" thickBot="1">
      <c r="A57" s="8" t="s">
        <v>8</v>
      </c>
      <c r="B57" s="8" t="s">
        <v>11</v>
      </c>
      <c r="C57" s="25" t="s">
        <v>67</v>
      </c>
      <c r="D57" s="26">
        <f>SUM(D56)</f>
        <v>1371.76</v>
      </c>
      <c r="E57" s="26">
        <f>SUM(E56)</f>
        <v>204.02</v>
      </c>
      <c r="F57" s="26">
        <f>SUM(F56)</f>
        <v>0</v>
      </c>
      <c r="G57" s="27">
        <f>SUM(G56)</f>
        <v>0</v>
      </c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</sheetData>
  <sheetProtection/>
  <mergeCells count="5">
    <mergeCell ref="D4:G4"/>
    <mergeCell ref="C4:C6"/>
    <mergeCell ref="C2:G2"/>
    <mergeCell ref="D5:E5"/>
    <mergeCell ref="F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Presovska</dc:creator>
  <cp:keywords/>
  <dc:description/>
  <cp:lastModifiedBy>MV SR</cp:lastModifiedBy>
  <cp:lastPrinted>2007-02-05T15:56:09Z</cp:lastPrinted>
  <dcterms:created xsi:type="dcterms:W3CDTF">2006-10-16T04:44:37Z</dcterms:created>
  <dcterms:modified xsi:type="dcterms:W3CDTF">2007-02-13T13:16:59Z</dcterms:modified>
  <cp:category/>
  <cp:version/>
  <cp:contentType/>
  <cp:contentStatus/>
</cp:coreProperties>
</file>