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ab4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<sst xmlns="http://schemas.openxmlformats.org/spreadsheetml/2006/main" count="44" uniqueCount="42">
  <si>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(v tis. Sk)</t>
  </si>
  <si>
    <t>Výdavky na vzdelávanie - skutočnosť za rok 1999</t>
  </si>
  <si>
    <t>Výdavky spolu</t>
  </si>
  <si>
    <t>Mzdové prostriedky celkom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</si>
  <si>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</si>
  <si>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</si>
  <si>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</si>
  <si>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</si>
  <si>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</si>
  <si>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</si>
  <si>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</si>
  <si>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</si>
  <si>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</si>
  <si>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</si>
  <si>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</si>
  <si>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</si>
  <si>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</si>
  <si>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</si>
  <si>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Podiel výdavkov na vzdelávanie   (v %)</t>
  </si>
  <si>
    <t>A. Miest a obcí</t>
  </si>
  <si>
    <t>Bohdanovce</t>
  </si>
  <si>
    <t>Fiľakovo</t>
  </si>
  <si>
    <t>Sobrance</t>
  </si>
  <si>
    <t>Pavlovce n. Uhom</t>
  </si>
  <si>
    <t>Rimavská Sobota</t>
  </si>
  <si>
    <t>Bardejov</t>
  </si>
  <si>
    <t>Kráľovský Chlmec</t>
  </si>
  <si>
    <t>Námestovo</t>
  </si>
  <si>
    <t>Poprad</t>
  </si>
  <si>
    <t>Sabinov</t>
  </si>
  <si>
    <t>Smižany</t>
  </si>
  <si>
    <t>Šamorín</t>
  </si>
  <si>
    <t>Zvolen</t>
  </si>
  <si>
    <t>tab. 4.</t>
  </si>
  <si>
    <t>Výdavky vybraných miest a obcí na vzdelávanie zamestnancov miest a obcí a volených predstaviteľov za rok 1999</t>
  </si>
  <si>
    <t>Vybrané mestá a obce</t>
  </si>
  <si>
    <t xml:space="preserve">B. Vzdelávacích inštitúcií </t>
  </si>
  <si>
    <t xml:space="preserve">Bratislava </t>
  </si>
  <si>
    <t xml:space="preserve">Hanušovce n. Topľou </t>
  </si>
  <si>
    <t xml:space="preserve"> Stará Turá</t>
  </si>
  <si>
    <t>Spolu</t>
  </si>
  <si>
    <t>0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</si>
</sst>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right"/>
    </xf>
    <xf numFmtId="14" fontId="0" fillId="0" borderId="0" xfId="0" applyNumberFormat="1" applyAlignment="1" applyProtection="1">
      <alignment horizontal="left"/>
      <protection locked="0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8" xfId="0" applyNumberFormat="1" applyBorder="1" applyAlignment="1">
      <alignment horizontal="right" vertical="center" wrapText="1"/>
    </xf>
    <xf numFmtId="49" fontId="0" fillId="0" borderId="9" xfId="0" applyNumberForma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 vertical="center" wrapText="1"/>
    </xf>
    <xf numFmtId="10" fontId="0" fillId="0" borderId="8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10" fontId="0" fillId="0" borderId="9" xfId="0" applyNumberForma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10" fontId="2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tabSelected="1" workbookViewId="0" topLeftCell="A18">
      <selection activeCell="I32" sqref="I32"/>
    </sheetView>
  </sheetViews>
  <sheetFormatPr defaultColWidth="9.00390625" defaultRowHeight="12.75"/>
  <cols>
    <col min="1" max="1" width="2.00390625" style="0" customWidth="1"/>
    <col min="2" max="2" width="19.00390625" style="0" customWidth="1"/>
    <col min="3" max="5" width="11.75390625" style="0" customWidth="1"/>
    <col min="6" max="6" width="11.875" style="0" customWidth="1"/>
    <col min="7" max="8" width="11.75390625" style="0" customWidth="1"/>
    <col min="9" max="9" width="13.875" style="0" customWidth="1"/>
    <col min="10" max="11" width="11.75390625" style="0" customWidth="1"/>
  </cols>
  <sheetData>
    <row r="1" ht="12.75" customHeight="1">
      <c r="K1" s="13" t="s">
        <v>33</v>
      </c>
    </row>
    <row r="2" spans="4:10" ht="12.75" customHeight="1">
      <c r="D2" s="1"/>
      <c r="E2" s="1"/>
      <c r="F2" s="1"/>
      <c r="G2" s="1"/>
      <c r="H2" s="1"/>
      <c r="I2" s="1"/>
      <c r="J2" s="1"/>
    </row>
    <row r="3" spans="2:11" ht="12.75" customHeight="1">
      <c r="B3" s="33" t="s">
        <v>34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ht="12.75" customHeight="1"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2:11" ht="12.75" customHeight="1">
      <c r="B5" s="2"/>
      <c r="C5" s="3"/>
      <c r="D5" s="3"/>
      <c r="E5" s="3"/>
      <c r="F5" s="3"/>
      <c r="G5" s="3"/>
      <c r="H5" s="3"/>
      <c r="I5" s="3"/>
      <c r="J5" s="3"/>
      <c r="K5" s="3"/>
    </row>
    <row r="6" spans="2:11" ht="12.75" customHeight="1">
      <c r="B6" s="2"/>
      <c r="C6" s="3"/>
      <c r="D6" s="3"/>
      <c r="E6" s="3"/>
      <c r="F6" s="3"/>
      <c r="G6" s="3"/>
      <c r="H6" s="3"/>
      <c r="I6" s="3"/>
      <c r="J6" s="3"/>
      <c r="K6" s="3"/>
    </row>
    <row r="7" spans="2:11" ht="12.75" customHeight="1">
      <c r="B7" s="2"/>
      <c r="C7" s="3"/>
      <c r="D7" s="3"/>
      <c r="E7" s="3"/>
      <c r="F7" s="3"/>
      <c r="G7" s="3"/>
      <c r="H7" s="3"/>
      <c r="I7" s="3"/>
      <c r="J7" s="3"/>
      <c r="K7" s="32" t="s">
        <v>0</v>
      </c>
    </row>
    <row r="8" spans="2:11" ht="12.75" customHeight="1" thickBot="1">
      <c r="B8" s="3"/>
      <c r="C8" s="4"/>
      <c r="D8" s="3"/>
      <c r="E8" s="3"/>
      <c r="F8" s="5"/>
      <c r="G8" s="3"/>
      <c r="H8" s="3"/>
      <c r="I8" s="3"/>
      <c r="J8" s="3"/>
      <c r="K8" s="3"/>
    </row>
    <row r="9" spans="2:11" ht="14.25" customHeight="1" thickBot="1">
      <c r="B9" s="35" t="s">
        <v>35</v>
      </c>
      <c r="C9" s="40" t="s">
        <v>1</v>
      </c>
      <c r="D9" s="41"/>
      <c r="E9" s="41"/>
      <c r="F9" s="41"/>
      <c r="G9" s="41"/>
      <c r="H9" s="41"/>
      <c r="I9" s="42"/>
      <c r="J9" s="35" t="s">
        <v>3</v>
      </c>
      <c r="K9" s="39" t="s">
        <v>18</v>
      </c>
    </row>
    <row r="10" spans="2:12" ht="36.75" customHeight="1" thickBot="1">
      <c r="B10" s="36"/>
      <c r="C10" s="43" t="s">
        <v>19</v>
      </c>
      <c r="D10" s="44"/>
      <c r="E10" s="45"/>
      <c r="F10" s="43" t="s">
        <v>36</v>
      </c>
      <c r="G10" s="44"/>
      <c r="H10" s="45"/>
      <c r="I10" s="35" t="s">
        <v>2</v>
      </c>
      <c r="J10" s="36"/>
      <c r="K10" s="36"/>
      <c r="L10" s="6"/>
    </row>
    <row r="11" spans="2:12" ht="26.25" customHeight="1" thickBot="1">
      <c r="B11" s="37"/>
      <c r="C11" s="7" t="s">
        <v>4</v>
      </c>
      <c r="D11" s="7" t="s">
        <v>5</v>
      </c>
      <c r="E11" s="8" t="s">
        <v>6</v>
      </c>
      <c r="F11" s="7" t="s">
        <v>4</v>
      </c>
      <c r="G11" s="7" t="s">
        <v>7</v>
      </c>
      <c r="H11" s="9" t="s">
        <v>8</v>
      </c>
      <c r="I11" s="38"/>
      <c r="J11" s="37"/>
      <c r="K11" s="37"/>
      <c r="L11" s="6"/>
    </row>
    <row r="12" spans="2:12" ht="14.25" customHeight="1" thickTop="1">
      <c r="B12" s="15"/>
      <c r="C12" s="16" t="s">
        <v>9</v>
      </c>
      <c r="D12" s="16" t="s">
        <v>10</v>
      </c>
      <c r="E12" s="17" t="s">
        <v>11</v>
      </c>
      <c r="F12" s="16" t="s">
        <v>12</v>
      </c>
      <c r="G12" s="16" t="s">
        <v>13</v>
      </c>
      <c r="H12" s="18" t="s">
        <v>14</v>
      </c>
      <c r="I12" s="16" t="s">
        <v>15</v>
      </c>
      <c r="J12" s="16" t="s">
        <v>16</v>
      </c>
      <c r="K12" s="19" t="s">
        <v>17</v>
      </c>
      <c r="L12" s="6"/>
    </row>
    <row r="13" spans="2:12" ht="14.25" customHeight="1">
      <c r="B13" s="22" t="s">
        <v>25</v>
      </c>
      <c r="C13" s="26">
        <v>151.5</v>
      </c>
      <c r="D13" s="26">
        <v>118</v>
      </c>
      <c r="E13" s="26">
        <v>15.6</v>
      </c>
      <c r="F13" s="26">
        <v>0</v>
      </c>
      <c r="G13" s="26">
        <v>0</v>
      </c>
      <c r="H13" s="26">
        <v>0</v>
      </c>
      <c r="I13" s="26">
        <f>SUM(C13:H13)</f>
        <v>285.1</v>
      </c>
      <c r="J13" s="26">
        <v>14339.8</v>
      </c>
      <c r="K13" s="27">
        <f>I13/J13</f>
        <v>0.01988172777863011</v>
      </c>
      <c r="L13" s="6"/>
    </row>
    <row r="14" spans="2:12" ht="14.25" customHeight="1">
      <c r="B14" s="22" t="s">
        <v>20</v>
      </c>
      <c r="C14" s="26" t="s">
        <v>41</v>
      </c>
      <c r="D14" s="26" t="s">
        <v>41</v>
      </c>
      <c r="E14" s="26">
        <v>14.754</v>
      </c>
      <c r="F14" s="26">
        <v>0</v>
      </c>
      <c r="G14" s="26">
        <v>0</v>
      </c>
      <c r="H14" s="26">
        <v>0</v>
      </c>
      <c r="I14" s="26">
        <f>SUM(C14:H14)</f>
        <v>14.754</v>
      </c>
      <c r="J14" s="26">
        <v>1109.576</v>
      </c>
      <c r="K14" s="27">
        <f aca="true" t="shared" si="0" ref="K14:K29">I14/J14</f>
        <v>0.013296971095265217</v>
      </c>
      <c r="L14" s="6"/>
    </row>
    <row r="15" spans="2:12" ht="14.25" customHeight="1">
      <c r="B15" s="22" t="s">
        <v>37</v>
      </c>
      <c r="C15" s="26">
        <v>0</v>
      </c>
      <c r="D15" s="26">
        <v>679</v>
      </c>
      <c r="E15" s="26">
        <v>369</v>
      </c>
      <c r="F15" s="26">
        <v>0</v>
      </c>
      <c r="G15" s="26">
        <v>0</v>
      </c>
      <c r="H15" s="26">
        <v>0</v>
      </c>
      <c r="I15" s="26">
        <f aca="true" t="shared" si="1" ref="I15:I28">SUM(C15:H15)</f>
        <v>1048</v>
      </c>
      <c r="J15" s="26">
        <v>85810</v>
      </c>
      <c r="K15" s="27">
        <f t="shared" si="0"/>
        <v>0.012213028784523948</v>
      </c>
      <c r="L15" s="6"/>
    </row>
    <row r="16" spans="2:12" ht="14.25" customHeight="1">
      <c r="B16" s="22" t="s">
        <v>21</v>
      </c>
      <c r="C16" s="26">
        <v>0</v>
      </c>
      <c r="D16" s="26">
        <v>0</v>
      </c>
      <c r="E16" s="26">
        <v>16.6</v>
      </c>
      <c r="F16" s="26">
        <v>0</v>
      </c>
      <c r="G16" s="26">
        <v>0</v>
      </c>
      <c r="H16" s="26">
        <v>0</v>
      </c>
      <c r="I16" s="26">
        <f t="shared" si="1"/>
        <v>16.6</v>
      </c>
      <c r="J16" s="26">
        <v>2410</v>
      </c>
      <c r="K16" s="27">
        <f t="shared" si="0"/>
        <v>0.006887966804979254</v>
      </c>
      <c r="L16" s="6"/>
    </row>
    <row r="17" spans="2:12" ht="14.25" customHeight="1">
      <c r="B17" s="22" t="s">
        <v>38</v>
      </c>
      <c r="C17" s="26">
        <v>0</v>
      </c>
      <c r="D17" s="26">
        <v>0</v>
      </c>
      <c r="E17" s="26">
        <v>4</v>
      </c>
      <c r="F17" s="26">
        <v>0</v>
      </c>
      <c r="G17" s="26">
        <v>0</v>
      </c>
      <c r="H17" s="26">
        <v>0</v>
      </c>
      <c r="I17" s="26">
        <f t="shared" si="1"/>
        <v>4</v>
      </c>
      <c r="J17" s="26">
        <v>2438</v>
      </c>
      <c r="K17" s="27">
        <f t="shared" si="0"/>
        <v>0.0016406890894175555</v>
      </c>
      <c r="L17" s="6"/>
    </row>
    <row r="18" spans="2:12" ht="14.25" customHeight="1">
      <c r="B18" s="22" t="s">
        <v>26</v>
      </c>
      <c r="C18" s="26">
        <v>0</v>
      </c>
      <c r="D18" s="26">
        <v>3.047</v>
      </c>
      <c r="E18" s="26">
        <v>14</v>
      </c>
      <c r="F18" s="26">
        <v>0</v>
      </c>
      <c r="G18" s="26">
        <v>0</v>
      </c>
      <c r="H18" s="26">
        <v>0</v>
      </c>
      <c r="I18" s="26">
        <f t="shared" si="1"/>
        <v>17.047</v>
      </c>
      <c r="J18" s="26">
        <v>2537</v>
      </c>
      <c r="K18" s="27">
        <f t="shared" si="0"/>
        <v>0.006719353567205361</v>
      </c>
      <c r="L18" s="6"/>
    </row>
    <row r="19" spans="2:12" ht="14.25" customHeight="1">
      <c r="B19" s="22" t="s">
        <v>27</v>
      </c>
      <c r="C19" s="26">
        <v>0</v>
      </c>
      <c r="D19" s="26">
        <v>44</v>
      </c>
      <c r="E19" s="26">
        <v>56</v>
      </c>
      <c r="F19" s="26">
        <v>0</v>
      </c>
      <c r="G19" s="26">
        <v>0</v>
      </c>
      <c r="H19" s="26">
        <v>0</v>
      </c>
      <c r="I19" s="26">
        <f t="shared" si="1"/>
        <v>100</v>
      </c>
      <c r="J19" s="26">
        <v>5267</v>
      </c>
      <c r="K19" s="27">
        <f t="shared" si="0"/>
        <v>0.01898614011771407</v>
      </c>
      <c r="L19" s="6"/>
    </row>
    <row r="20" spans="2:12" ht="14.25" customHeight="1">
      <c r="B20" s="22" t="s">
        <v>23</v>
      </c>
      <c r="C20" s="26">
        <v>0</v>
      </c>
      <c r="D20" s="26">
        <v>0</v>
      </c>
      <c r="E20" s="26">
        <v>10</v>
      </c>
      <c r="F20" s="26">
        <v>0</v>
      </c>
      <c r="G20" s="26">
        <v>0</v>
      </c>
      <c r="H20" s="26">
        <v>0</v>
      </c>
      <c r="I20" s="26">
        <f t="shared" si="1"/>
        <v>10</v>
      </c>
      <c r="J20" s="26">
        <v>137</v>
      </c>
      <c r="K20" s="27">
        <f t="shared" si="0"/>
        <v>0.072992700729927</v>
      </c>
      <c r="L20" s="6"/>
    </row>
    <row r="21" spans="2:12" ht="14.25" customHeight="1">
      <c r="B21" s="22" t="s">
        <v>28</v>
      </c>
      <c r="C21" s="26">
        <v>0</v>
      </c>
      <c r="D21" s="26">
        <v>0</v>
      </c>
      <c r="E21" s="26">
        <v>228</v>
      </c>
      <c r="F21" s="26">
        <v>0</v>
      </c>
      <c r="G21" s="26">
        <v>0</v>
      </c>
      <c r="H21" s="26">
        <v>0</v>
      </c>
      <c r="I21" s="26">
        <f t="shared" si="1"/>
        <v>228</v>
      </c>
      <c r="J21" s="26">
        <v>41423</v>
      </c>
      <c r="K21" s="27">
        <f t="shared" si="0"/>
        <v>0.0055041884943147525</v>
      </c>
      <c r="L21" s="6"/>
    </row>
    <row r="22" spans="2:12" ht="14.25" customHeight="1">
      <c r="B22" s="22" t="s">
        <v>24</v>
      </c>
      <c r="C22" s="26">
        <v>64</v>
      </c>
      <c r="D22" s="26">
        <v>348</v>
      </c>
      <c r="E22" s="26">
        <v>243</v>
      </c>
      <c r="F22" s="26">
        <v>0</v>
      </c>
      <c r="G22" s="26">
        <v>0</v>
      </c>
      <c r="H22" s="26">
        <v>0</v>
      </c>
      <c r="I22" s="26">
        <f t="shared" si="1"/>
        <v>655</v>
      </c>
      <c r="J22" s="26">
        <v>16299</v>
      </c>
      <c r="K22" s="27">
        <f t="shared" si="0"/>
        <v>0.04018651451009264</v>
      </c>
      <c r="L22" s="6"/>
    </row>
    <row r="23" spans="2:12" ht="14.25" customHeight="1">
      <c r="B23" s="22" t="s">
        <v>29</v>
      </c>
      <c r="C23" s="26">
        <v>0</v>
      </c>
      <c r="D23" s="26">
        <v>39</v>
      </c>
      <c r="E23" s="26">
        <v>41</v>
      </c>
      <c r="F23" s="26">
        <v>0</v>
      </c>
      <c r="G23" s="26">
        <v>0</v>
      </c>
      <c r="H23" s="26">
        <v>0</v>
      </c>
      <c r="I23" s="26">
        <f t="shared" si="1"/>
        <v>80</v>
      </c>
      <c r="J23" s="26">
        <v>3100</v>
      </c>
      <c r="K23" s="27">
        <f t="shared" si="0"/>
        <v>0.025806451612903226</v>
      </c>
      <c r="L23" s="6"/>
    </row>
    <row r="24" spans="2:12" ht="14.25" customHeight="1">
      <c r="B24" s="22" t="s">
        <v>30</v>
      </c>
      <c r="C24" s="26">
        <v>0</v>
      </c>
      <c r="D24" s="26">
        <v>0</v>
      </c>
      <c r="E24" s="26">
        <v>10</v>
      </c>
      <c r="F24" s="26">
        <v>0</v>
      </c>
      <c r="G24" s="26">
        <v>0</v>
      </c>
      <c r="H24" s="26">
        <v>0</v>
      </c>
      <c r="I24" s="26">
        <f t="shared" si="1"/>
        <v>10</v>
      </c>
      <c r="J24" s="26">
        <v>2950</v>
      </c>
      <c r="K24" s="27">
        <f t="shared" si="0"/>
        <v>0.003389830508474576</v>
      </c>
      <c r="L24" s="6"/>
    </row>
    <row r="25" spans="2:12" ht="14.25" customHeight="1">
      <c r="B25" s="25" t="s">
        <v>22</v>
      </c>
      <c r="C25" s="26">
        <v>0</v>
      </c>
      <c r="D25" s="26">
        <v>0</v>
      </c>
      <c r="E25" s="26">
        <v>28</v>
      </c>
      <c r="F25" s="26">
        <v>0</v>
      </c>
      <c r="G25" s="26">
        <v>0</v>
      </c>
      <c r="H25" s="26">
        <v>0</v>
      </c>
      <c r="I25" s="26">
        <f t="shared" si="1"/>
        <v>28</v>
      </c>
      <c r="J25" s="26">
        <v>1997</v>
      </c>
      <c r="K25" s="27">
        <f t="shared" si="0"/>
        <v>0.014021031547320982</v>
      </c>
      <c r="L25" s="6"/>
    </row>
    <row r="26" spans="2:12" ht="14.25" customHeight="1">
      <c r="B26" s="22" t="s">
        <v>39</v>
      </c>
      <c r="C26" s="26">
        <v>0</v>
      </c>
      <c r="D26" s="26">
        <v>35</v>
      </c>
      <c r="E26" s="26">
        <v>47</v>
      </c>
      <c r="F26" s="26">
        <v>0</v>
      </c>
      <c r="G26" s="26">
        <v>0</v>
      </c>
      <c r="H26" s="26">
        <v>0</v>
      </c>
      <c r="I26" s="26">
        <f t="shared" si="1"/>
        <v>82</v>
      </c>
      <c r="J26" s="26">
        <v>8647</v>
      </c>
      <c r="K26" s="27">
        <f t="shared" si="0"/>
        <v>0.009483057707875563</v>
      </c>
      <c r="L26" s="6"/>
    </row>
    <row r="27" spans="2:12" ht="14.25" customHeight="1">
      <c r="B27" s="22" t="s">
        <v>31</v>
      </c>
      <c r="C27" s="26">
        <v>0</v>
      </c>
      <c r="D27" s="26">
        <v>0</v>
      </c>
      <c r="E27" s="26">
        <v>64</v>
      </c>
      <c r="F27" s="26">
        <v>0</v>
      </c>
      <c r="G27" s="26">
        <v>0</v>
      </c>
      <c r="H27" s="26">
        <v>0</v>
      </c>
      <c r="I27" s="26">
        <f t="shared" si="1"/>
        <v>64</v>
      </c>
      <c r="J27" s="26">
        <v>8674</v>
      </c>
      <c r="K27" s="27">
        <f t="shared" si="0"/>
        <v>0.007378372146645147</v>
      </c>
      <c r="L27" s="6"/>
    </row>
    <row r="28" spans="2:12" ht="14.25" customHeight="1" thickBot="1">
      <c r="B28" s="23" t="s">
        <v>32</v>
      </c>
      <c r="C28" s="28">
        <v>0</v>
      </c>
      <c r="D28" s="28">
        <v>0</v>
      </c>
      <c r="E28" s="28">
        <v>223</v>
      </c>
      <c r="F28" s="28">
        <v>0</v>
      </c>
      <c r="G28" s="28">
        <v>0</v>
      </c>
      <c r="H28" s="28">
        <v>0</v>
      </c>
      <c r="I28" s="28">
        <f t="shared" si="1"/>
        <v>223</v>
      </c>
      <c r="J28" s="28">
        <v>21724</v>
      </c>
      <c r="K28" s="29">
        <f t="shared" si="0"/>
        <v>0.010265144540600258</v>
      </c>
      <c r="L28" s="6"/>
    </row>
    <row r="29" spans="2:12" s="21" customFormat="1" ht="18" customHeight="1" thickBot="1">
      <c r="B29" s="24" t="s">
        <v>40</v>
      </c>
      <c r="C29" s="30">
        <f>SUM(C13:C28)</f>
        <v>215.5</v>
      </c>
      <c r="D29" s="30">
        <f aca="true" t="shared" si="2" ref="D29:J29">SUM(D13:D28)</f>
        <v>1266.047</v>
      </c>
      <c r="E29" s="30">
        <f t="shared" si="2"/>
        <v>1383.954</v>
      </c>
      <c r="F29" s="30">
        <f t="shared" si="2"/>
        <v>0</v>
      </c>
      <c r="G29" s="30">
        <f t="shared" si="2"/>
        <v>0</v>
      </c>
      <c r="H29" s="30">
        <f t="shared" si="2"/>
        <v>0</v>
      </c>
      <c r="I29" s="30">
        <f t="shared" si="2"/>
        <v>2865.501</v>
      </c>
      <c r="J29" s="30">
        <f t="shared" si="2"/>
        <v>218862.376</v>
      </c>
      <c r="K29" s="31">
        <f t="shared" si="0"/>
        <v>0.013092707172291688</v>
      </c>
      <c r="L29" s="20"/>
    </row>
    <row r="30" spans="2:12" ht="12.75" customHeight="1">
      <c r="B30" s="10"/>
      <c r="C30" s="10"/>
      <c r="D30" s="10"/>
      <c r="E30" s="10"/>
      <c r="F30" s="10"/>
      <c r="G30" s="10"/>
      <c r="H30" s="10"/>
      <c r="I30" s="10"/>
      <c r="J30" s="10"/>
      <c r="K30" s="6"/>
      <c r="L30" s="6"/>
    </row>
    <row r="31" spans="11:12" ht="12.75" customHeight="1">
      <c r="K31" s="6"/>
      <c r="L31" s="6"/>
    </row>
    <row r="32" spans="2:13" ht="12.75" customHeight="1">
      <c r="B32" s="1"/>
      <c r="C32" s="1"/>
      <c r="D32" s="1"/>
      <c r="E32" s="1"/>
      <c r="F32" s="12"/>
      <c r="G32" s="1"/>
      <c r="H32" s="1"/>
      <c r="I32" s="1"/>
      <c r="J32" s="1"/>
      <c r="K32" s="11"/>
      <c r="L32" s="11"/>
      <c r="M32" s="1"/>
    </row>
    <row r="33" spans="2:13" ht="12.75" customHeight="1">
      <c r="B33" s="1"/>
      <c r="C33" s="1"/>
      <c r="D33" s="1"/>
      <c r="F33" s="1"/>
      <c r="G33" s="1"/>
      <c r="H33" s="1"/>
      <c r="I33" s="1"/>
      <c r="J33" s="1"/>
      <c r="K33" s="11"/>
      <c r="L33" s="11"/>
      <c r="M33" s="1"/>
    </row>
    <row r="34" spans="2:13" ht="12.75" customHeight="1">
      <c r="B34" s="1"/>
      <c r="C34" s="1"/>
      <c r="D34" s="1"/>
      <c r="F34" s="1"/>
      <c r="G34" s="1"/>
      <c r="H34" s="1"/>
      <c r="I34" s="1"/>
      <c r="J34" s="1"/>
      <c r="K34" s="11"/>
      <c r="L34" s="11"/>
      <c r="M34" s="1"/>
    </row>
    <row r="35" spans="4:13" ht="12.75" customHeight="1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 customHeight="1">
      <c r="B36" s="1"/>
      <c r="C36" s="14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4:13" ht="12.75" customHeight="1">
      <c r="D39" s="1"/>
      <c r="E39" s="1"/>
      <c r="F39" s="1"/>
      <c r="G39" s="1"/>
      <c r="H39" s="1"/>
      <c r="I39" s="1"/>
      <c r="J39" s="1"/>
      <c r="K39" s="1"/>
      <c r="L39" s="1"/>
      <c r="M39" s="1"/>
    </row>
    <row r="40" ht="12.75" customHeight="1"/>
  </sheetData>
  <mergeCells count="8">
    <mergeCell ref="B3:K4"/>
    <mergeCell ref="B9:B11"/>
    <mergeCell ref="I10:I11"/>
    <mergeCell ref="J9:J11"/>
    <mergeCell ref="K9:K11"/>
    <mergeCell ref="C9:I9"/>
    <mergeCell ref="C10:E10"/>
    <mergeCell ref="F10:H10"/>
  </mergeCells>
  <printOptions/>
  <pageMargins left="0.7874015748031497" right="0.7874015748031497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 Tatiana</dc:creator>
  <cp:keywords/>
  <dc:description/>
  <cp:lastModifiedBy>Kopecka Tatiana</cp:lastModifiedBy>
  <cp:lastPrinted>2001-04-30T06:44:57Z</cp:lastPrinted>
  <dcterms:created xsi:type="dcterms:W3CDTF">2001-02-15T13:27:13Z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