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<sst xmlns="http://schemas.openxmlformats.org/spreadsheetml/2006/main" count="61" uniqueCount="42">
  <si>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Termín výstavby zač./dok.</t>
  </si>
  <si>
    <t>celkom</t>
  </si>
  <si>
    <t>zo ŠR</t>
  </si>
  <si>
    <t>vlastné zdroje</t>
  </si>
  <si>
    <t>RN stavby</t>
  </si>
  <si>
    <t>Investor                            Názov stavby</t>
  </si>
  <si>
    <t>2001-2004</t>
  </si>
  <si>
    <t>2002-2003</t>
  </si>
  <si>
    <t>Do roku 2001</t>
  </si>
  <si>
    <t>1999-2004</t>
  </si>
  <si>
    <t>SVP - ASVaV</t>
  </si>
  <si>
    <t>VN Bukovec</t>
  </si>
  <si>
    <t>VV - ASVaV</t>
  </si>
  <si>
    <t>VD Žilina</t>
  </si>
  <si>
    <t>VD Gabčíkovo</t>
  </si>
  <si>
    <t>2000-2003</t>
  </si>
  <si>
    <t>2000-2004</t>
  </si>
  <si>
    <t>VN Vihorlat</t>
  </si>
  <si>
    <t>VN Nová Bystr. I+II.et.</t>
  </si>
  <si>
    <t>2001-2003</t>
  </si>
  <si>
    <t>VN Ružín I+II. et.</t>
  </si>
  <si>
    <t>VN Starina I+II. et.</t>
  </si>
  <si>
    <t>VN Hriňová I+II.et.</t>
  </si>
  <si>
    <t>VN Klenovec I+II.et.</t>
  </si>
  <si>
    <t>VD Kráľová I+II.et.</t>
  </si>
  <si>
    <t>VD Nosice I+II.et.</t>
  </si>
  <si>
    <t>2002-2004</t>
  </si>
  <si>
    <t>VN Môťová I+II.et.</t>
  </si>
  <si>
    <t>VN V. Kozmálovce</t>
  </si>
  <si>
    <t>VD Turček I+II.et.</t>
  </si>
  <si>
    <t>2001-2002</t>
  </si>
  <si>
    <t>VD Drahovce-Madunice</t>
  </si>
  <si>
    <t>VN Domaša</t>
  </si>
  <si>
    <t>1999-2002</t>
  </si>
  <si>
    <t>VN Oravská priehr.</t>
  </si>
  <si>
    <t>VN Lipt. Mara</t>
  </si>
  <si>
    <t>SPOLU</t>
  </si>
  <si>
    <t>X</t>
  </si>
  <si>
    <t xml:space="preserve"> </t>
  </si>
  <si>
    <t>SPOLU SVP</t>
  </si>
  <si>
    <r>
      <t>2001-</t>
    </r>
    <r>
      <rPr>
        <sz val="10"/>
        <rFont val="Arial CE"/>
        <family val="2"/>
      </rPr>
      <t>2003</t>
    </r>
  </si>
  <si>
    <r>
      <t>2000-</t>
    </r>
    <r>
      <rPr>
        <sz val="10"/>
        <rFont val="Arial CE"/>
        <family val="2"/>
      </rPr>
      <t>2003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</si>
</sst>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b/>
      <i/>
      <sz val="10"/>
      <name val="Arial CE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7" xfId="0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75" zoomScaleNormal="75" workbookViewId="0" topLeftCell="A1">
      <selection activeCell="E31" sqref="E31"/>
    </sheetView>
  </sheetViews>
  <sheetFormatPr defaultColWidth="9.00390625" defaultRowHeight="12.75"/>
  <cols>
    <col min="1" max="1" width="19.125" style="0" customWidth="1"/>
    <col min="2" max="2" width="10.75390625" style="0" customWidth="1"/>
    <col min="3" max="4" width="8.75390625" style="0" customWidth="1"/>
    <col min="5" max="5" width="9.25390625" style="0" customWidth="1"/>
    <col min="6" max="6" width="9.00390625" style="0" customWidth="1"/>
    <col min="7" max="7" width="9.625" style="0" customWidth="1"/>
    <col min="8" max="8" width="8.00390625" style="0" customWidth="1"/>
    <col min="10" max="11" width="8.00390625" style="0" customWidth="1"/>
    <col min="13" max="13" width="9.00390625" style="0" customWidth="1"/>
    <col min="14" max="17" width="8.00390625" style="0" customWidth="1"/>
  </cols>
  <sheetData>
    <row r="1" ht="13.5" thickBot="1">
      <c r="A1" s="31"/>
    </row>
    <row r="2" spans="1:17" ht="13.5" thickBot="1">
      <c r="A2" s="88" t="s">
        <v>5</v>
      </c>
      <c r="B2" s="91" t="s">
        <v>0</v>
      </c>
      <c r="C2" s="94" t="s">
        <v>4</v>
      </c>
      <c r="D2" s="95"/>
      <c r="E2" s="95"/>
      <c r="F2" s="77" t="s">
        <v>8</v>
      </c>
      <c r="G2" s="78"/>
      <c r="H2" s="78"/>
      <c r="I2" s="77">
        <v>2002</v>
      </c>
      <c r="J2" s="78"/>
      <c r="K2" s="78"/>
      <c r="L2" s="77">
        <v>2003</v>
      </c>
      <c r="M2" s="78"/>
      <c r="N2" s="78"/>
      <c r="O2" s="77">
        <v>2004</v>
      </c>
      <c r="P2" s="78"/>
      <c r="Q2" s="79"/>
    </row>
    <row r="3" spans="1:17" ht="12.75" customHeight="1">
      <c r="A3" s="89"/>
      <c r="B3" s="92"/>
      <c r="C3" s="87" t="s">
        <v>1</v>
      </c>
      <c r="D3" s="96" t="s">
        <v>2</v>
      </c>
      <c r="E3" s="97" t="s">
        <v>3</v>
      </c>
      <c r="F3" s="98" t="s">
        <v>1</v>
      </c>
      <c r="G3" s="82" t="s">
        <v>2</v>
      </c>
      <c r="H3" s="82" t="s">
        <v>3</v>
      </c>
      <c r="I3" s="80" t="s">
        <v>1</v>
      </c>
      <c r="J3" s="82" t="s">
        <v>2</v>
      </c>
      <c r="K3" s="82" t="s">
        <v>3</v>
      </c>
      <c r="L3" s="80" t="s">
        <v>1</v>
      </c>
      <c r="M3" s="82" t="s">
        <v>2</v>
      </c>
      <c r="N3" s="82" t="s">
        <v>3</v>
      </c>
      <c r="O3" s="80" t="s">
        <v>1</v>
      </c>
      <c r="P3" s="82" t="s">
        <v>2</v>
      </c>
      <c r="Q3" s="84" t="s">
        <v>3</v>
      </c>
    </row>
    <row r="4" spans="1:17" ht="13.5" thickBot="1">
      <c r="A4" s="90"/>
      <c r="B4" s="93"/>
      <c r="C4" s="81"/>
      <c r="D4" s="83"/>
      <c r="E4" s="85"/>
      <c r="F4" s="99"/>
      <c r="G4" s="83"/>
      <c r="H4" s="83"/>
      <c r="I4" s="81"/>
      <c r="J4" s="83"/>
      <c r="K4" s="83"/>
      <c r="L4" s="81"/>
      <c r="M4" s="83"/>
      <c r="N4" s="83"/>
      <c r="O4" s="81"/>
      <c r="P4" s="83"/>
      <c r="Q4" s="85"/>
    </row>
    <row r="5" spans="1:17" ht="12.75" customHeight="1">
      <c r="A5" s="41" t="s">
        <v>10</v>
      </c>
      <c r="B5" s="36"/>
      <c r="C5" s="26"/>
      <c r="D5" s="27"/>
      <c r="E5" s="28"/>
      <c r="F5" s="4"/>
      <c r="G5" s="5"/>
      <c r="H5" s="6"/>
      <c r="I5" s="4"/>
      <c r="J5" s="7"/>
      <c r="K5" s="6"/>
      <c r="L5" s="4"/>
      <c r="M5" s="7"/>
      <c r="N5" s="6"/>
      <c r="O5" s="4"/>
      <c r="P5" s="7"/>
      <c r="Q5" s="6"/>
    </row>
    <row r="6" spans="1:17" s="18" customFormat="1" ht="12.75" customHeight="1">
      <c r="A6" s="35" t="s">
        <v>11</v>
      </c>
      <c r="B6" s="11" t="s">
        <v>40</v>
      </c>
      <c r="C6" s="54">
        <v>9896</v>
      </c>
      <c r="D6" s="55">
        <v>9368</v>
      </c>
      <c r="E6" s="14">
        <v>528</v>
      </c>
      <c r="F6" s="15">
        <v>4228</v>
      </c>
      <c r="G6" s="1">
        <v>3700</v>
      </c>
      <c r="H6" s="16">
        <v>528</v>
      </c>
      <c r="I6" s="15">
        <v>2668</v>
      </c>
      <c r="J6" s="17">
        <v>2668</v>
      </c>
      <c r="K6" s="16">
        <v>0</v>
      </c>
      <c r="L6" s="56">
        <v>3000</v>
      </c>
      <c r="M6" s="1">
        <v>3000</v>
      </c>
      <c r="N6" s="16">
        <v>0</v>
      </c>
      <c r="O6" s="56">
        <v>0</v>
      </c>
      <c r="P6" s="1">
        <v>0</v>
      </c>
      <c r="Q6" s="57">
        <v>0</v>
      </c>
    </row>
    <row r="7" spans="1:17" s="18" customFormat="1" ht="12.75" customHeight="1">
      <c r="A7" s="22" t="s">
        <v>20</v>
      </c>
      <c r="B7" s="19" t="s">
        <v>15</v>
      </c>
      <c r="C7" s="54">
        <v>19250</v>
      </c>
      <c r="D7" s="55">
        <v>15632</v>
      </c>
      <c r="E7" s="14">
        <v>3618</v>
      </c>
      <c r="F7" s="15">
        <v>15284</v>
      </c>
      <c r="G7" s="1">
        <v>11666</v>
      </c>
      <c r="H7" s="16">
        <v>3618</v>
      </c>
      <c r="I7" s="15">
        <v>420</v>
      </c>
      <c r="J7" s="17">
        <v>420</v>
      </c>
      <c r="K7" s="16">
        <v>0</v>
      </c>
      <c r="L7" s="56">
        <v>3546</v>
      </c>
      <c r="M7" s="1">
        <v>3546</v>
      </c>
      <c r="N7" s="16">
        <v>0</v>
      </c>
      <c r="O7" s="56">
        <v>0</v>
      </c>
      <c r="P7" s="1">
        <v>0</v>
      </c>
      <c r="Q7" s="57">
        <v>0</v>
      </c>
    </row>
    <row r="8" spans="1:17" ht="12.75" customHeight="1">
      <c r="A8" s="22" t="s">
        <v>21</v>
      </c>
      <c r="B8" s="19" t="s">
        <v>41</v>
      </c>
      <c r="C8" s="54">
        <v>13885</v>
      </c>
      <c r="D8" s="55">
        <v>9782</v>
      </c>
      <c r="E8" s="14">
        <v>4103</v>
      </c>
      <c r="F8" s="15">
        <v>7103</v>
      </c>
      <c r="G8" s="1">
        <v>3000</v>
      </c>
      <c r="H8" s="16">
        <v>4103</v>
      </c>
      <c r="I8" s="15">
        <v>620</v>
      </c>
      <c r="J8" s="17">
        <v>620</v>
      </c>
      <c r="K8" s="16">
        <v>0</v>
      </c>
      <c r="L8" s="56">
        <v>6162</v>
      </c>
      <c r="M8" s="1">
        <v>6162</v>
      </c>
      <c r="N8" s="16">
        <v>0</v>
      </c>
      <c r="O8" s="56">
        <v>0</v>
      </c>
      <c r="P8" s="1">
        <v>0</v>
      </c>
      <c r="Q8" s="57">
        <v>0</v>
      </c>
    </row>
    <row r="9" spans="1:17" ht="12.75" customHeight="1">
      <c r="A9" s="22" t="s">
        <v>17</v>
      </c>
      <c r="B9" s="19" t="s">
        <v>6</v>
      </c>
      <c r="C9" s="54">
        <v>24326</v>
      </c>
      <c r="D9" s="55">
        <v>22648</v>
      </c>
      <c r="E9" s="14">
        <v>1678</v>
      </c>
      <c r="F9" s="15">
        <v>9312</v>
      </c>
      <c r="G9" s="1">
        <v>7634</v>
      </c>
      <c r="H9" s="16">
        <v>1678</v>
      </c>
      <c r="I9" s="15">
        <v>5727</v>
      </c>
      <c r="J9" s="17">
        <v>5727</v>
      </c>
      <c r="K9" s="16">
        <v>0</v>
      </c>
      <c r="L9" s="56">
        <v>2392</v>
      </c>
      <c r="M9" s="1">
        <v>2392</v>
      </c>
      <c r="N9" s="16">
        <v>0</v>
      </c>
      <c r="O9" s="15">
        <v>6895</v>
      </c>
      <c r="P9" s="17">
        <v>6895</v>
      </c>
      <c r="Q9" s="16">
        <v>0</v>
      </c>
    </row>
    <row r="10" spans="1:17" s="18" customFormat="1" ht="12.75" customHeight="1">
      <c r="A10" s="22" t="s">
        <v>18</v>
      </c>
      <c r="B10" s="19" t="s">
        <v>19</v>
      </c>
      <c r="C10" s="12">
        <v>19094</v>
      </c>
      <c r="D10" s="13">
        <v>14800</v>
      </c>
      <c r="E10" s="14">
        <v>4294</v>
      </c>
      <c r="F10" s="15">
        <v>11194</v>
      </c>
      <c r="G10" s="1">
        <v>10000</v>
      </c>
      <c r="H10" s="16">
        <v>1194</v>
      </c>
      <c r="I10" s="15">
        <v>3100</v>
      </c>
      <c r="J10" s="17">
        <v>0</v>
      </c>
      <c r="K10" s="16">
        <v>3100</v>
      </c>
      <c r="L10" s="15">
        <v>4800</v>
      </c>
      <c r="M10" s="17">
        <v>4800</v>
      </c>
      <c r="N10" s="16">
        <v>0</v>
      </c>
      <c r="O10" s="15">
        <v>0</v>
      </c>
      <c r="P10" s="17">
        <v>0</v>
      </c>
      <c r="Q10" s="16">
        <v>0</v>
      </c>
    </row>
    <row r="11" spans="1:17" s="18" customFormat="1" ht="12.75" customHeight="1">
      <c r="A11" s="22" t="s">
        <v>22</v>
      </c>
      <c r="B11" s="19" t="s">
        <v>16</v>
      </c>
      <c r="C11" s="54">
        <v>14655</v>
      </c>
      <c r="D11" s="55">
        <v>13559</v>
      </c>
      <c r="E11" s="14">
        <v>1096</v>
      </c>
      <c r="F11" s="15">
        <v>9096</v>
      </c>
      <c r="G11" s="1">
        <v>8000</v>
      </c>
      <c r="H11" s="16">
        <v>1096</v>
      </c>
      <c r="I11" s="15">
        <v>660</v>
      </c>
      <c r="J11" s="17">
        <v>660</v>
      </c>
      <c r="K11" s="16">
        <v>0</v>
      </c>
      <c r="L11" s="56">
        <v>4440</v>
      </c>
      <c r="M11" s="1">
        <v>4440</v>
      </c>
      <c r="N11" s="16">
        <v>0</v>
      </c>
      <c r="O11" s="56">
        <v>459</v>
      </c>
      <c r="P11" s="1">
        <v>459</v>
      </c>
      <c r="Q11" s="16">
        <v>0</v>
      </c>
    </row>
    <row r="12" spans="1:17" ht="12.75" customHeight="1">
      <c r="A12" s="23" t="s">
        <v>23</v>
      </c>
      <c r="B12" s="21" t="s">
        <v>15</v>
      </c>
      <c r="C12" s="54">
        <v>12013</v>
      </c>
      <c r="D12" s="55">
        <v>4157</v>
      </c>
      <c r="E12" s="58">
        <v>7856</v>
      </c>
      <c r="F12" s="15">
        <v>7192</v>
      </c>
      <c r="G12" s="1">
        <v>0</v>
      </c>
      <c r="H12" s="16">
        <v>7192</v>
      </c>
      <c r="I12" s="15">
        <v>664</v>
      </c>
      <c r="J12" s="17">
        <v>0</v>
      </c>
      <c r="K12" s="16">
        <v>664</v>
      </c>
      <c r="L12" s="56">
        <v>4157</v>
      </c>
      <c r="M12" s="1">
        <v>4157</v>
      </c>
      <c r="N12" s="16">
        <v>0</v>
      </c>
      <c r="O12" s="15">
        <v>0</v>
      </c>
      <c r="P12" s="17">
        <v>0</v>
      </c>
      <c r="Q12" s="16">
        <v>0</v>
      </c>
    </row>
    <row r="13" spans="1:17" ht="12.75" customHeight="1">
      <c r="A13" s="59" t="s">
        <v>24</v>
      </c>
      <c r="B13" s="59" t="s">
        <v>7</v>
      </c>
      <c r="C13" s="60">
        <v>16650</v>
      </c>
      <c r="D13" s="61">
        <v>6100</v>
      </c>
      <c r="E13" s="62">
        <v>10550</v>
      </c>
      <c r="F13" s="60">
        <v>0</v>
      </c>
      <c r="G13" s="61">
        <v>0</v>
      </c>
      <c r="H13" s="62">
        <v>0</v>
      </c>
      <c r="I13" s="60">
        <v>8000</v>
      </c>
      <c r="J13" s="61">
        <v>0</v>
      </c>
      <c r="K13" s="62">
        <v>8000</v>
      </c>
      <c r="L13" s="60">
        <v>8650</v>
      </c>
      <c r="M13" s="61">
        <v>6100</v>
      </c>
      <c r="N13" s="62">
        <v>2550</v>
      </c>
      <c r="O13" s="60">
        <v>0</v>
      </c>
      <c r="P13" s="61">
        <v>0</v>
      </c>
      <c r="Q13" s="62">
        <v>0</v>
      </c>
    </row>
    <row r="14" spans="1:17" ht="12.75" customHeight="1">
      <c r="A14" s="59" t="s">
        <v>25</v>
      </c>
      <c r="B14" s="59" t="s">
        <v>26</v>
      </c>
      <c r="C14" s="9">
        <v>19270</v>
      </c>
      <c r="D14" s="2">
        <v>9270</v>
      </c>
      <c r="E14" s="10">
        <v>10000</v>
      </c>
      <c r="F14" s="60">
        <v>0</v>
      </c>
      <c r="G14" s="61">
        <v>0</v>
      </c>
      <c r="H14" s="62">
        <v>0</v>
      </c>
      <c r="I14" s="9">
        <v>5743</v>
      </c>
      <c r="J14" s="61">
        <v>0</v>
      </c>
      <c r="K14" s="10">
        <v>5743</v>
      </c>
      <c r="L14" s="29">
        <v>9470</v>
      </c>
      <c r="M14" s="20">
        <v>5500</v>
      </c>
      <c r="N14" s="30">
        <v>3970</v>
      </c>
      <c r="O14" s="29">
        <v>4057</v>
      </c>
      <c r="P14" s="20">
        <v>3770</v>
      </c>
      <c r="Q14" s="30">
        <v>287</v>
      </c>
    </row>
    <row r="15" spans="1:17" ht="12.75" customHeight="1">
      <c r="A15" s="59" t="s">
        <v>27</v>
      </c>
      <c r="B15" s="59" t="s">
        <v>26</v>
      </c>
      <c r="C15" s="9">
        <v>15140</v>
      </c>
      <c r="D15" s="2">
        <v>11183</v>
      </c>
      <c r="E15" s="10">
        <v>3957</v>
      </c>
      <c r="F15" s="60">
        <v>0</v>
      </c>
      <c r="G15" s="61">
        <v>0</v>
      </c>
      <c r="H15" s="62">
        <v>0</v>
      </c>
      <c r="I15" s="9">
        <v>3957</v>
      </c>
      <c r="J15" s="61">
        <v>0</v>
      </c>
      <c r="K15" s="10">
        <v>3957</v>
      </c>
      <c r="L15" s="9">
        <v>496</v>
      </c>
      <c r="M15" s="2">
        <v>496</v>
      </c>
      <c r="N15" s="10">
        <v>0</v>
      </c>
      <c r="O15" s="9">
        <v>10687</v>
      </c>
      <c r="P15" s="2">
        <v>10687</v>
      </c>
      <c r="Q15" s="62">
        <v>0</v>
      </c>
    </row>
    <row r="16" spans="1:17" ht="12.75" customHeight="1">
      <c r="A16" s="59" t="s">
        <v>28</v>
      </c>
      <c r="B16" s="59" t="s">
        <v>26</v>
      </c>
      <c r="C16" s="9">
        <v>12461</v>
      </c>
      <c r="D16" s="2">
        <v>9354</v>
      </c>
      <c r="E16" s="10">
        <v>3107</v>
      </c>
      <c r="F16" s="60">
        <v>0</v>
      </c>
      <c r="G16" s="61">
        <v>0</v>
      </c>
      <c r="H16" s="62">
        <v>0</v>
      </c>
      <c r="I16" s="9">
        <v>3107</v>
      </c>
      <c r="J16" s="61">
        <v>0</v>
      </c>
      <c r="K16" s="10">
        <v>3107</v>
      </c>
      <c r="L16" s="29">
        <v>707</v>
      </c>
      <c r="M16" s="20">
        <v>707</v>
      </c>
      <c r="N16" s="30">
        <v>0</v>
      </c>
      <c r="O16" s="29">
        <v>8647</v>
      </c>
      <c r="P16" s="20">
        <v>8647</v>
      </c>
      <c r="Q16" s="30">
        <v>0</v>
      </c>
    </row>
    <row r="17" spans="1:17" ht="12.75" customHeight="1">
      <c r="A17" s="59" t="s">
        <v>29</v>
      </c>
      <c r="B17" s="59" t="s">
        <v>7</v>
      </c>
      <c r="C17" s="60">
        <v>16535</v>
      </c>
      <c r="D17" s="61">
        <v>4200</v>
      </c>
      <c r="E17" s="62">
        <v>12335</v>
      </c>
      <c r="F17" s="60">
        <v>0</v>
      </c>
      <c r="G17" s="61">
        <v>0</v>
      </c>
      <c r="H17" s="62">
        <v>0</v>
      </c>
      <c r="I17" s="60">
        <v>6000</v>
      </c>
      <c r="J17" s="61">
        <v>0</v>
      </c>
      <c r="K17" s="62">
        <v>6000</v>
      </c>
      <c r="L17" s="29">
        <v>10535</v>
      </c>
      <c r="M17" s="20">
        <v>4200</v>
      </c>
      <c r="N17" s="30">
        <v>6335</v>
      </c>
      <c r="O17" s="29">
        <v>0</v>
      </c>
      <c r="P17" s="20">
        <v>0</v>
      </c>
      <c r="Q17" s="30">
        <v>0</v>
      </c>
    </row>
    <row r="18" spans="1:17" ht="12.75" customHeight="1">
      <c r="A18" s="22" t="s">
        <v>31</v>
      </c>
      <c r="B18" s="21" t="s">
        <v>30</v>
      </c>
      <c r="C18" s="12">
        <v>12270</v>
      </c>
      <c r="D18" s="13">
        <v>6264</v>
      </c>
      <c r="E18" s="14">
        <v>6006</v>
      </c>
      <c r="F18" s="15">
        <v>6010</v>
      </c>
      <c r="G18" s="1">
        <v>4000</v>
      </c>
      <c r="H18" s="16">
        <v>2010</v>
      </c>
      <c r="I18" s="15">
        <v>6260</v>
      </c>
      <c r="J18" s="17">
        <v>2264</v>
      </c>
      <c r="K18" s="16">
        <v>3996</v>
      </c>
      <c r="L18" s="15">
        <v>0</v>
      </c>
      <c r="M18" s="17">
        <v>0</v>
      </c>
      <c r="N18" s="16">
        <v>0</v>
      </c>
      <c r="O18" s="15">
        <v>0</v>
      </c>
      <c r="P18" s="17">
        <v>0</v>
      </c>
      <c r="Q18" s="16">
        <v>0</v>
      </c>
    </row>
    <row r="19" spans="1:17" ht="12.75" customHeight="1">
      <c r="A19" s="23" t="s">
        <v>32</v>
      </c>
      <c r="B19" s="21" t="s">
        <v>33</v>
      </c>
      <c r="C19" s="12">
        <v>14994</v>
      </c>
      <c r="D19" s="13">
        <v>8000</v>
      </c>
      <c r="E19" s="14">
        <v>6994</v>
      </c>
      <c r="F19" s="15">
        <v>8994</v>
      </c>
      <c r="G19" s="1">
        <v>2000</v>
      </c>
      <c r="H19" s="16">
        <v>6994</v>
      </c>
      <c r="I19" s="15">
        <v>6000</v>
      </c>
      <c r="J19" s="17">
        <v>6000</v>
      </c>
      <c r="K19" s="16">
        <v>0</v>
      </c>
      <c r="L19" s="32">
        <v>0</v>
      </c>
      <c r="M19" s="40">
        <v>0</v>
      </c>
      <c r="N19" s="33">
        <v>0</v>
      </c>
      <c r="O19" s="15">
        <v>0</v>
      </c>
      <c r="P19" s="17">
        <v>0</v>
      </c>
      <c r="Q19" s="16">
        <v>0</v>
      </c>
    </row>
    <row r="20" spans="1:17" ht="12.75" customHeight="1">
      <c r="A20" s="22"/>
      <c r="B20" s="63"/>
      <c r="C20" s="60"/>
      <c r="D20" s="61">
        <v>0</v>
      </c>
      <c r="E20" s="62">
        <v>0</v>
      </c>
      <c r="F20" s="64"/>
      <c r="G20" s="20"/>
      <c r="H20" s="65"/>
      <c r="I20" s="64"/>
      <c r="J20" s="40"/>
      <c r="K20" s="65"/>
      <c r="L20" s="64"/>
      <c r="M20" s="40"/>
      <c r="N20" s="65"/>
      <c r="O20" s="64"/>
      <c r="P20" s="40"/>
      <c r="Q20" s="65"/>
    </row>
    <row r="21" spans="1:17" s="43" customFormat="1" ht="12.75">
      <c r="A21" s="8" t="s">
        <v>34</v>
      </c>
      <c r="B21" s="8" t="s">
        <v>6</v>
      </c>
      <c r="C21" s="66">
        <v>8500</v>
      </c>
      <c r="D21" s="67">
        <v>7500</v>
      </c>
      <c r="E21" s="68">
        <v>1000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70">
        <v>0</v>
      </c>
      <c r="N21" s="68">
        <v>0</v>
      </c>
      <c r="O21" s="71">
        <v>8500</v>
      </c>
      <c r="P21" s="70">
        <v>7500</v>
      </c>
      <c r="Q21" s="72">
        <v>1000</v>
      </c>
    </row>
    <row r="22" spans="1:17" s="43" customFormat="1" ht="12.75" customHeight="1" thickBot="1">
      <c r="A22" s="73" t="s">
        <v>35</v>
      </c>
      <c r="B22" s="73" t="s">
        <v>6</v>
      </c>
      <c r="C22" s="54">
        <v>9000</v>
      </c>
      <c r="D22" s="55">
        <v>7000</v>
      </c>
      <c r="E22" s="58">
        <v>2000</v>
      </c>
      <c r="F22" s="54">
        <v>0</v>
      </c>
      <c r="G22" s="55">
        <v>0</v>
      </c>
      <c r="H22" s="58">
        <v>0</v>
      </c>
      <c r="I22" s="54">
        <v>0</v>
      </c>
      <c r="J22" s="55">
        <v>0</v>
      </c>
      <c r="K22" s="58">
        <v>0</v>
      </c>
      <c r="L22" s="54">
        <v>0</v>
      </c>
      <c r="M22" s="55">
        <v>0</v>
      </c>
      <c r="N22" s="58">
        <v>0</v>
      </c>
      <c r="O22" s="54">
        <v>9000</v>
      </c>
      <c r="P22" s="55">
        <v>7000</v>
      </c>
      <c r="Q22" s="58">
        <v>2000</v>
      </c>
    </row>
    <row r="23" spans="1:17" s="49" customFormat="1" ht="12.75" customHeight="1" thickBot="1">
      <c r="A23" s="50" t="s">
        <v>39</v>
      </c>
      <c r="B23" s="51"/>
      <c r="C23" s="52">
        <f>SUM(C6:C22)</f>
        <v>237939</v>
      </c>
      <c r="D23" s="52">
        <f aca="true" t="shared" si="0" ref="D23:Q23">SUM(D6:D22)</f>
        <v>158817</v>
      </c>
      <c r="E23" s="52">
        <f t="shared" si="0"/>
        <v>79122</v>
      </c>
      <c r="F23" s="52">
        <f t="shared" si="0"/>
        <v>78413</v>
      </c>
      <c r="G23" s="52">
        <f t="shared" si="0"/>
        <v>50000</v>
      </c>
      <c r="H23" s="52">
        <f t="shared" si="0"/>
        <v>28413</v>
      </c>
      <c r="I23" s="52">
        <f t="shared" si="0"/>
        <v>52926</v>
      </c>
      <c r="J23" s="52">
        <f t="shared" si="0"/>
        <v>18359</v>
      </c>
      <c r="K23" s="52">
        <f t="shared" si="0"/>
        <v>34567</v>
      </c>
      <c r="L23" s="52">
        <f t="shared" si="0"/>
        <v>58355</v>
      </c>
      <c r="M23" s="52">
        <f t="shared" si="0"/>
        <v>45500</v>
      </c>
      <c r="N23" s="52">
        <f t="shared" si="0"/>
        <v>12855</v>
      </c>
      <c r="O23" s="52">
        <f>SUM(O6:O22)</f>
        <v>48245</v>
      </c>
      <c r="P23" s="52">
        <f t="shared" si="0"/>
        <v>44958</v>
      </c>
      <c r="Q23" s="53">
        <f t="shared" si="0"/>
        <v>3287</v>
      </c>
    </row>
    <row r="24" spans="1:17" s="3" customFormat="1" ht="12.75" customHeight="1">
      <c r="A24" s="44" t="s">
        <v>12</v>
      </c>
      <c r="B24" s="45"/>
      <c r="C24" s="46"/>
      <c r="D24" s="47">
        <v>0</v>
      </c>
      <c r="E24" s="48">
        <v>0</v>
      </c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</row>
    <row r="25" spans="1:17" s="3" customFormat="1" ht="12.75" customHeight="1">
      <c r="A25" s="24" t="s">
        <v>13</v>
      </c>
      <c r="B25" s="8" t="s">
        <v>7</v>
      </c>
      <c r="C25" s="9">
        <v>15150</v>
      </c>
      <c r="D25" s="2">
        <v>14500</v>
      </c>
      <c r="E25" s="10">
        <v>650</v>
      </c>
      <c r="F25" s="9">
        <v>650</v>
      </c>
      <c r="G25" s="2">
        <v>0</v>
      </c>
      <c r="H25" s="10">
        <v>650</v>
      </c>
      <c r="I25" s="9">
        <v>0</v>
      </c>
      <c r="J25" s="2">
        <v>0</v>
      </c>
      <c r="K25" s="10">
        <v>0</v>
      </c>
      <c r="L25" s="9">
        <v>14500</v>
      </c>
      <c r="M25" s="2">
        <v>14500</v>
      </c>
      <c r="N25" s="10">
        <v>0</v>
      </c>
      <c r="O25" s="9">
        <v>0</v>
      </c>
      <c r="P25" s="2">
        <v>0</v>
      </c>
      <c r="Q25" s="10">
        <v>0</v>
      </c>
    </row>
    <row r="26" spans="1:17" s="3" customFormat="1" ht="12.75" customHeight="1" thickBot="1">
      <c r="A26" s="25" t="s">
        <v>14</v>
      </c>
      <c r="B26" s="34" t="s">
        <v>9</v>
      </c>
      <c r="C26" s="37">
        <v>61500</v>
      </c>
      <c r="D26" s="38">
        <v>38746</v>
      </c>
      <c r="E26" s="39">
        <v>22754</v>
      </c>
      <c r="F26" s="37">
        <v>11181</v>
      </c>
      <c r="G26" s="38">
        <v>0</v>
      </c>
      <c r="H26" s="39">
        <v>11181</v>
      </c>
      <c r="I26" s="37">
        <v>11119</v>
      </c>
      <c r="J26" s="38">
        <v>3599</v>
      </c>
      <c r="K26" s="39">
        <v>7520</v>
      </c>
      <c r="L26" s="37">
        <v>35900</v>
      </c>
      <c r="M26" s="38">
        <v>31847</v>
      </c>
      <c r="N26" s="39">
        <v>4053</v>
      </c>
      <c r="O26" s="37">
        <v>3300</v>
      </c>
      <c r="P26" s="38">
        <v>3300</v>
      </c>
      <c r="Q26" s="39">
        <v>0</v>
      </c>
    </row>
    <row r="27" spans="1:18" ht="12.75" customHeight="1">
      <c r="A27" s="91" t="s">
        <v>36</v>
      </c>
      <c r="B27" s="101" t="s">
        <v>37</v>
      </c>
      <c r="C27" s="75">
        <f>SUM(C23:C26)</f>
        <v>314589</v>
      </c>
      <c r="D27" s="75">
        <f aca="true" t="shared" si="1" ref="D27:Q27">SUM(D23:D26)</f>
        <v>212063</v>
      </c>
      <c r="E27" s="75">
        <f t="shared" si="1"/>
        <v>102526</v>
      </c>
      <c r="F27" s="75">
        <f t="shared" si="1"/>
        <v>90244</v>
      </c>
      <c r="G27" s="75">
        <f t="shared" si="1"/>
        <v>50000</v>
      </c>
      <c r="H27" s="75">
        <f t="shared" si="1"/>
        <v>40244</v>
      </c>
      <c r="I27" s="75">
        <f t="shared" si="1"/>
        <v>64045</v>
      </c>
      <c r="J27" s="75">
        <f t="shared" si="1"/>
        <v>21958</v>
      </c>
      <c r="K27" s="75">
        <f t="shared" si="1"/>
        <v>42087</v>
      </c>
      <c r="L27" s="75">
        <f t="shared" si="1"/>
        <v>108755</v>
      </c>
      <c r="M27" s="75">
        <f t="shared" si="1"/>
        <v>91847</v>
      </c>
      <c r="N27" s="75">
        <f t="shared" si="1"/>
        <v>16908</v>
      </c>
      <c r="O27" s="75">
        <f t="shared" si="1"/>
        <v>51545</v>
      </c>
      <c r="P27" s="75">
        <f t="shared" si="1"/>
        <v>48258</v>
      </c>
      <c r="Q27" s="86">
        <f t="shared" si="1"/>
        <v>3287</v>
      </c>
      <c r="R27" s="74"/>
    </row>
    <row r="28" spans="1:18" ht="12.75" customHeight="1" thickBot="1">
      <c r="A28" s="100"/>
      <c r="B28" s="102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4"/>
    </row>
    <row r="30" ht="12.75">
      <c r="A30" t="s">
        <v>38</v>
      </c>
    </row>
    <row r="31" spans="3:15" ht="12.75">
      <c r="C31" s="42"/>
      <c r="F31" s="42"/>
      <c r="I31" s="42"/>
      <c r="L31" s="42"/>
      <c r="O31" s="42"/>
    </row>
  </sheetData>
  <mergeCells count="39">
    <mergeCell ref="K27:K28"/>
    <mergeCell ref="D27:D28"/>
    <mergeCell ref="E27:E28"/>
    <mergeCell ref="F27:F28"/>
    <mergeCell ref="G27:G28"/>
    <mergeCell ref="H27:H28"/>
    <mergeCell ref="I27:I28"/>
    <mergeCell ref="A27:A28"/>
    <mergeCell ref="B27:B28"/>
    <mergeCell ref="C27:C28"/>
    <mergeCell ref="J27:J28"/>
    <mergeCell ref="A2:A4"/>
    <mergeCell ref="B2:B4"/>
    <mergeCell ref="C2:E2"/>
    <mergeCell ref="K3:K4"/>
    <mergeCell ref="D3:D4"/>
    <mergeCell ref="E3:E4"/>
    <mergeCell ref="F3:F4"/>
    <mergeCell ref="G3:G4"/>
    <mergeCell ref="H3:H4"/>
    <mergeCell ref="I3:I4"/>
    <mergeCell ref="F2:H2"/>
    <mergeCell ref="I2:K2"/>
    <mergeCell ref="C3:C4"/>
    <mergeCell ref="L2:N2"/>
    <mergeCell ref="M3:M4"/>
    <mergeCell ref="N3:N4"/>
    <mergeCell ref="L3:L4"/>
    <mergeCell ref="J3:J4"/>
    <mergeCell ref="L27:L28"/>
    <mergeCell ref="M27:M28"/>
    <mergeCell ref="N27:N28"/>
    <mergeCell ref="O2:Q2"/>
    <mergeCell ref="O3:O4"/>
    <mergeCell ref="P3:P4"/>
    <mergeCell ref="Q3:Q4"/>
    <mergeCell ref="O27:O28"/>
    <mergeCell ref="P27:P28"/>
    <mergeCell ref="Q27:Q28"/>
  </mergeCells>
  <printOptions horizontalCentered="1" verticalCentered="1"/>
  <pageMargins left="0.5905511811023623" right="0" top="1.1811023622047245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&amp;L&amp;"Times New Roman CE,Tučné"&amp;14
Celkový prehľad rozpočtových nákladov na ASVaV na všetký diela v správe SVP, š.p. B.Štiavnica a VV, š.p. Bratislava&amp;C
 &amp;R
&amp;"Times New Roman CE,obyčejné"&amp;12Príloha k správe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MPSR MPSR</dc:creator>
  <cp:keywords/>
  <dc:description/>
  <cp:lastModifiedBy>shadow</cp:lastModifiedBy>
  <cp:lastPrinted>2003-12-01T09:01:09Z</cp:lastPrinted>
  <dcterms:created xsi:type="dcterms:W3CDTF">2003-01-29T08:44:05Z</dcterms:created>
  <dcterms:modified xsi:type="dcterms:W3CDTF">2003-12-01T09:02:38Z</dcterms:modified>
  <cp:category/>
  <cp:version/>
  <cp:contentType/>
  <cp:contentStatus/>
</cp:coreProperties>
</file>