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zmena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<sst xmlns="http://schemas.openxmlformats.org/spreadsheetml/2006/main" count="34" uniqueCount="32">
  <si>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Číslo rozp. jednotky:</t>
  </si>
  <si>
    <t>Názov rozp. jednotky:</t>
  </si>
  <si>
    <t>ŠFRB</t>
  </si>
  <si>
    <t>v mil. Sk</t>
  </si>
  <si>
    <t>úver</t>
  </si>
  <si>
    <t>Podpora podľa účelu a druhu podpory</t>
  </si>
  <si>
    <t>Celkom</t>
  </si>
  <si>
    <t>Výstavba bytu v bytovom dome</t>
  </si>
  <si>
    <t>Výstavba bytu v rodinnom dome</t>
  </si>
  <si>
    <t>Výstavba zariadení sociálnych služieb</t>
  </si>
  <si>
    <t>Obnova bytovej budovy</t>
  </si>
  <si>
    <t>Účel podpory (§ 5 ods. 1)</t>
  </si>
  <si>
    <t>písm.</t>
  </si>
  <si>
    <t>a)</t>
  </si>
  <si>
    <t>b)</t>
  </si>
  <si>
    <t>c)</t>
  </si>
  <si>
    <t>d)</t>
  </si>
  <si>
    <t xml:space="preserve">Kúpa bytu </t>
  </si>
  <si>
    <t>e)</t>
  </si>
  <si>
    <t>Spolu druhy</t>
  </si>
  <si>
    <t xml:space="preserve">f)/2. </t>
  </si>
  <si>
    <t>Výstavba bytov realizovaných v súvislosti  s prípravou významnej investície (§ 11 ods. 11 zákona)</t>
  </si>
  <si>
    <t>nenávratný príspevok</t>
  </si>
  <si>
    <t xml:space="preserve">f)/1. </t>
  </si>
  <si>
    <t>Príloha č. 5 rozpočtu ŠFRB</t>
  </si>
  <si>
    <t>Výstavba nájomného bytu</t>
  </si>
  <si>
    <t>Druh podpory                                        (§ 8 ods. 1 zákona)</t>
  </si>
  <si>
    <t>Druh podpory                                               (§ 8 ods. 1 zákona)</t>
  </si>
  <si>
    <t>Návrh na zmenu rozpočtu</t>
  </si>
  <si>
    <t>Schválený rozpočet</t>
  </si>
  <si>
    <t>Rozdiel</t>
  </si>
  <si>
    <t>Návrh na zmenu rozpočtu na rok 2007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</si>
</sst>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_-* #,##0.0\ _S_k_-;\-* #,##0.0\ _S_k_-;_-* &quot;-&quot;?\ _S_k_-;_-@_-"/>
    <numFmt numFmtId="173" formatCode="0_ ;\-0\ "/>
    <numFmt numFmtId="174" formatCode="#,##0_ ;\-#,##0\ "/>
    <numFmt numFmtId="175" formatCode="0.0"/>
    <numFmt numFmtId="176" formatCode="#,##0.0_ ;\-#,##0.0\ "/>
    <numFmt numFmtId="177" formatCode="#,##0.0"/>
    <numFmt numFmtId="178" formatCode="#,##0.000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b/>
      <i/>
      <sz val="12"/>
      <name val="Times New Roman CE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178" fontId="4" fillId="0" borderId="4" xfId="0" applyNumberFormat="1" applyFont="1" applyBorder="1" applyAlignment="1">
      <alignment horizontal="right"/>
    </xf>
    <xf numFmtId="178" fontId="4" fillId="0" borderId="2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178" fontId="4" fillId="0" borderId="5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wrapText="1"/>
    </xf>
    <xf numFmtId="178" fontId="4" fillId="0" borderId="9" xfId="0" applyNumberFormat="1" applyFont="1" applyBorder="1" applyAlignment="1">
      <alignment horizontal="right" vertical="top"/>
    </xf>
    <xf numFmtId="178" fontId="4" fillId="0" borderId="10" xfId="0" applyNumberFormat="1" applyFont="1" applyBorder="1" applyAlignment="1">
      <alignment horizontal="right" vertical="top"/>
    </xf>
    <xf numFmtId="0" fontId="10" fillId="0" borderId="11" xfId="0" applyFont="1" applyBorder="1" applyAlignment="1">
      <alignment/>
    </xf>
    <xf numFmtId="0" fontId="4" fillId="0" borderId="12" xfId="0" applyFont="1" applyBorder="1" applyAlignment="1">
      <alignment/>
    </xf>
    <xf numFmtId="178" fontId="10" fillId="0" borderId="12" xfId="0" applyNumberFormat="1" applyFont="1" applyBorder="1" applyAlignment="1">
      <alignment horizontal="right"/>
    </xf>
    <xf numFmtId="178" fontId="10" fillId="0" borderId="1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/>
    </xf>
    <xf numFmtId="175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4" fontId="8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178" fontId="6" fillId="0" borderId="0" xfId="0" applyNumberFormat="1" applyFont="1" applyAlignment="1">
      <alignment/>
    </xf>
    <xf numFmtId="178" fontId="6" fillId="0" borderId="5" xfId="0" applyNumberFormat="1" applyFont="1" applyBorder="1" applyAlignment="1">
      <alignment/>
    </xf>
    <xf numFmtId="178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178" fontId="5" fillId="0" borderId="11" xfId="0" applyNumberFormat="1" applyFont="1" applyBorder="1" applyAlignment="1">
      <alignment horizontal="center"/>
    </xf>
    <xf numFmtId="178" fontId="5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7.00390625" style="4" customWidth="1"/>
    <col min="2" max="2" width="45.625" style="4" customWidth="1"/>
    <col min="3" max="3" width="16.00390625" style="4" customWidth="1"/>
    <col min="4" max="6" width="17.75390625" style="4" customWidth="1"/>
    <col min="7" max="16384" width="9.125" style="4" customWidth="1"/>
  </cols>
  <sheetData>
    <row r="1" spans="5:6" s="2" customFormat="1" ht="15.75">
      <c r="E1" s="1"/>
      <c r="F1" s="3" t="s">
        <v>24</v>
      </c>
    </row>
    <row r="3" spans="1:5" ht="15.75">
      <c r="A3" s="2" t="s">
        <v>31</v>
      </c>
      <c r="C3" s="5"/>
      <c r="D3" s="5"/>
      <c r="E3" s="5"/>
    </row>
    <row r="4" spans="2:5" s="6" customFormat="1" ht="14.25">
      <c r="B4" s="5"/>
      <c r="C4" s="5"/>
      <c r="D4" s="5"/>
      <c r="E4" s="5"/>
    </row>
    <row r="5" ht="13.5" customHeight="1"/>
    <row r="6" spans="1:5" ht="15" customHeight="1">
      <c r="A6" s="2" t="s">
        <v>0</v>
      </c>
      <c r="C6" s="7">
        <v>93</v>
      </c>
      <c r="D6" s="5"/>
      <c r="E6" s="5"/>
    </row>
    <row r="7" spans="1:5" ht="18" customHeight="1">
      <c r="A7" s="2" t="s">
        <v>1</v>
      </c>
      <c r="C7" s="2" t="s">
        <v>2</v>
      </c>
      <c r="D7" s="5"/>
      <c r="E7" s="5"/>
    </row>
    <row r="8" ht="13.5" customHeight="1"/>
    <row r="9" spans="2:5" ht="13.5" customHeight="1">
      <c r="B9" s="8"/>
      <c r="C9" s="8"/>
      <c r="D9" s="8"/>
      <c r="E9" s="8"/>
    </row>
    <row r="10" ht="13.5" customHeight="1"/>
    <row r="11" spans="1:5" s="6" customFormat="1" ht="13.5" customHeight="1">
      <c r="A11" s="2" t="s">
        <v>5</v>
      </c>
      <c r="B11" s="4"/>
      <c r="C11" s="4"/>
      <c r="E11" s="8"/>
    </row>
    <row r="12" spans="3:6" ht="12.75">
      <c r="C12" s="9"/>
      <c r="D12" s="10"/>
      <c r="E12" s="11"/>
      <c r="F12" s="12" t="s">
        <v>3</v>
      </c>
    </row>
    <row r="13" spans="3:6" ht="12.75">
      <c r="C13" s="9"/>
      <c r="D13" s="10"/>
      <c r="E13" s="11"/>
      <c r="F13" s="12"/>
    </row>
    <row r="14" spans="2:5" s="6" customFormat="1" ht="13.5" thickBot="1">
      <c r="B14" s="4"/>
      <c r="C14" s="8" t="s">
        <v>29</v>
      </c>
      <c r="E14" s="8" t="s">
        <v>28</v>
      </c>
    </row>
    <row r="15" spans="1:7" ht="36" customHeight="1" thickBot="1">
      <c r="A15" s="42" t="s">
        <v>12</v>
      </c>
      <c r="B15" s="42" t="s">
        <v>11</v>
      </c>
      <c r="C15" s="44" t="s">
        <v>26</v>
      </c>
      <c r="D15" s="45"/>
      <c r="E15" s="44" t="s">
        <v>27</v>
      </c>
      <c r="F15" s="45"/>
      <c r="G15" s="40" t="s">
        <v>30</v>
      </c>
    </row>
    <row r="16" spans="1:7" ht="30.75" thickBot="1">
      <c r="A16" s="43"/>
      <c r="B16" s="43"/>
      <c r="C16" s="13" t="s">
        <v>4</v>
      </c>
      <c r="D16" s="14" t="s">
        <v>22</v>
      </c>
      <c r="E16" s="13" t="s">
        <v>4</v>
      </c>
      <c r="F16" s="14" t="s">
        <v>22</v>
      </c>
      <c r="G16" s="41"/>
    </row>
    <row r="17" spans="1:8" ht="13.5" customHeight="1">
      <c r="A17" s="15" t="s">
        <v>13</v>
      </c>
      <c r="B17" s="16" t="s">
        <v>7</v>
      </c>
      <c r="C17" s="17">
        <v>75</v>
      </c>
      <c r="D17" s="18">
        <v>1</v>
      </c>
      <c r="E17" s="17">
        <v>275</v>
      </c>
      <c r="F17" s="18">
        <v>1</v>
      </c>
      <c r="G17" s="38">
        <f>F17+E17-D17-C17</f>
        <v>200</v>
      </c>
      <c r="H17" s="37"/>
    </row>
    <row r="18" spans="1:7" ht="13.5" customHeight="1">
      <c r="A18" s="19" t="s">
        <v>14</v>
      </c>
      <c r="B18" s="20" t="s">
        <v>8</v>
      </c>
      <c r="C18" s="17">
        <v>820</v>
      </c>
      <c r="D18" s="21">
        <v>3</v>
      </c>
      <c r="E18" s="17">
        <v>820</v>
      </c>
      <c r="F18" s="21">
        <v>3</v>
      </c>
      <c r="G18" s="38">
        <f aca="true" t="shared" si="0" ref="G18:G23">F18+E18-D18-C18</f>
        <v>0</v>
      </c>
    </row>
    <row r="19" spans="1:8" ht="13.5" customHeight="1">
      <c r="A19" s="19" t="s">
        <v>15</v>
      </c>
      <c r="B19" s="20" t="s">
        <v>9</v>
      </c>
      <c r="C19" s="17">
        <v>40</v>
      </c>
      <c r="D19" s="21">
        <v>0</v>
      </c>
      <c r="E19" s="17">
        <v>40</v>
      </c>
      <c r="F19" s="21">
        <v>0</v>
      </c>
      <c r="G19" s="38">
        <f t="shared" si="0"/>
        <v>0</v>
      </c>
      <c r="H19" s="37"/>
    </row>
    <row r="20" spans="1:7" ht="13.5" customHeight="1">
      <c r="A20" s="19" t="s">
        <v>16</v>
      </c>
      <c r="B20" s="20" t="s">
        <v>17</v>
      </c>
      <c r="C20" s="17">
        <v>70</v>
      </c>
      <c r="D20" s="21">
        <v>1</v>
      </c>
      <c r="E20" s="17">
        <v>118</v>
      </c>
      <c r="F20" s="21">
        <v>1</v>
      </c>
      <c r="G20" s="38">
        <f t="shared" si="0"/>
        <v>48</v>
      </c>
    </row>
    <row r="21" spans="1:8" ht="13.5" customHeight="1">
      <c r="A21" s="19" t="s">
        <v>18</v>
      </c>
      <c r="B21" s="20" t="s">
        <v>10</v>
      </c>
      <c r="C21" s="17">
        <v>700</v>
      </c>
      <c r="D21" s="21">
        <v>0</v>
      </c>
      <c r="E21" s="17">
        <v>950</v>
      </c>
      <c r="F21" s="21">
        <v>0</v>
      </c>
      <c r="G21" s="38">
        <f t="shared" si="0"/>
        <v>250</v>
      </c>
      <c r="H21" s="37"/>
    </row>
    <row r="22" spans="1:8" ht="13.5" customHeight="1">
      <c r="A22" s="19" t="s">
        <v>23</v>
      </c>
      <c r="B22" s="20" t="s">
        <v>25</v>
      </c>
      <c r="C22" s="17">
        <v>2177.638</v>
      </c>
      <c r="D22" s="21">
        <v>8</v>
      </c>
      <c r="E22" s="17">
        <v>2177.638</v>
      </c>
      <c r="F22" s="21">
        <v>8</v>
      </c>
      <c r="G22" s="38">
        <f t="shared" si="0"/>
        <v>0</v>
      </c>
      <c r="H22" s="37"/>
    </row>
    <row r="23" spans="1:7" ht="48" thickBot="1">
      <c r="A23" s="22" t="s">
        <v>20</v>
      </c>
      <c r="B23" s="23" t="s">
        <v>21</v>
      </c>
      <c r="C23" s="24">
        <v>0</v>
      </c>
      <c r="D23" s="25">
        <v>0</v>
      </c>
      <c r="E23" s="24"/>
      <c r="F23" s="25"/>
      <c r="G23" s="38">
        <f t="shared" si="0"/>
        <v>0</v>
      </c>
    </row>
    <row r="24" spans="1:8" ht="19.5" customHeight="1" thickBot="1">
      <c r="A24" s="26" t="s">
        <v>19</v>
      </c>
      <c r="B24" s="27"/>
      <c r="C24" s="28">
        <f>SUM(C17:C23)</f>
        <v>3882.638</v>
      </c>
      <c r="D24" s="29">
        <f>SUM(D17:D23)</f>
        <v>13</v>
      </c>
      <c r="E24" s="28">
        <f>SUM(E17:E23)</f>
        <v>4380.638</v>
      </c>
      <c r="F24" s="29">
        <f>SUM(F17:F23)</f>
        <v>13</v>
      </c>
      <c r="G24" s="38">
        <f>F24+E24-D24-C24</f>
        <v>498</v>
      </c>
      <c r="H24" s="37"/>
    </row>
    <row r="25" spans="1:8" ht="27" customHeight="1" thickBot="1">
      <c r="A25" s="30" t="s">
        <v>6</v>
      </c>
      <c r="B25" s="27"/>
      <c r="C25" s="46">
        <f>C24+D24</f>
        <v>3895.638</v>
      </c>
      <c r="D25" s="47"/>
      <c r="E25" s="46">
        <f>E24+F24</f>
        <v>4393.638</v>
      </c>
      <c r="F25" s="47"/>
      <c r="G25" s="39">
        <f>E25-C25</f>
        <v>498</v>
      </c>
      <c r="H25" s="37"/>
    </row>
    <row r="26" spans="5:6" ht="13.5" customHeight="1">
      <c r="E26" s="31"/>
      <c r="F26" s="37"/>
    </row>
    <row r="27" ht="13.5" customHeight="1"/>
    <row r="28" s="6" customFormat="1" ht="13.5" customHeight="1"/>
    <row r="29" spans="2:5" s="6" customFormat="1" ht="13.5" customHeight="1">
      <c r="B29" s="8"/>
      <c r="C29" s="8"/>
      <c r="D29" s="32"/>
      <c r="E29" s="8"/>
    </row>
    <row r="30" spans="2:5" s="6" customFormat="1" ht="13.5" customHeight="1">
      <c r="B30" s="8"/>
      <c r="C30" s="8"/>
      <c r="D30" s="32"/>
      <c r="E30" s="33"/>
    </row>
    <row r="32" spans="2:5" s="6" customFormat="1" ht="12.75">
      <c r="B32" s="8"/>
      <c r="C32" s="8"/>
      <c r="D32" s="8"/>
      <c r="E32" s="8"/>
    </row>
    <row r="33" spans="2:5" s="6" customFormat="1" ht="12.75">
      <c r="B33" s="8"/>
      <c r="C33" s="8"/>
      <c r="D33" s="8"/>
      <c r="E33" s="8"/>
    </row>
    <row r="34" spans="2:5" s="6" customFormat="1" ht="12.75">
      <c r="B34" s="8"/>
      <c r="C34" s="8"/>
      <c r="D34" s="8"/>
      <c r="E34" s="11"/>
    </row>
    <row r="35" spans="2:5" s="6" customFormat="1" ht="12.75">
      <c r="B35" s="8"/>
      <c r="C35" s="10"/>
      <c r="D35" s="10"/>
      <c r="E35" s="11"/>
    </row>
    <row r="36" spans="2:5" ht="12.75">
      <c r="B36" s="31"/>
      <c r="C36" s="31"/>
      <c r="D36" s="31"/>
      <c r="E36" s="31"/>
    </row>
    <row r="37" spans="2:5" ht="15.75" customHeight="1">
      <c r="B37" s="31"/>
      <c r="C37" s="31"/>
      <c r="D37" s="10"/>
      <c r="E37" s="31"/>
    </row>
    <row r="38" spans="2:5" ht="15.75" customHeight="1">
      <c r="B38" s="31"/>
      <c r="C38" s="10"/>
      <c r="D38" s="10"/>
      <c r="E38" s="10"/>
    </row>
    <row r="39" spans="2:5" s="6" customFormat="1" ht="15.75" customHeight="1">
      <c r="B39" s="8"/>
      <c r="C39" s="34"/>
      <c r="D39" s="34"/>
      <c r="E39" s="34"/>
    </row>
    <row r="40" spans="2:5" s="6" customFormat="1" ht="15.75" customHeight="1">
      <c r="B40" s="8"/>
      <c r="C40" s="34"/>
      <c r="D40" s="34"/>
      <c r="E40" s="34"/>
    </row>
    <row r="41" spans="2:5" s="6" customFormat="1" ht="15.75" customHeight="1">
      <c r="B41" s="8"/>
      <c r="C41" s="34"/>
      <c r="D41" s="34"/>
      <c r="E41" s="34"/>
    </row>
    <row r="42" spans="2:5" s="6" customFormat="1" ht="15.75" customHeight="1">
      <c r="B42" s="8"/>
      <c r="C42" s="34"/>
      <c r="D42" s="34"/>
      <c r="E42" s="34"/>
    </row>
    <row r="43" spans="2:5" s="6" customFormat="1" ht="15.75" customHeight="1">
      <c r="B43" s="8"/>
      <c r="C43" s="34"/>
      <c r="D43" s="34"/>
      <c r="E43" s="34"/>
    </row>
    <row r="44" spans="2:5" s="6" customFormat="1" ht="15.75" customHeight="1">
      <c r="B44" s="8"/>
      <c r="C44" s="34"/>
      <c r="D44" s="34"/>
      <c r="E44" s="34"/>
    </row>
    <row r="45" spans="2:5" ht="15.75" customHeight="1">
      <c r="B45" s="31"/>
      <c r="C45" s="35"/>
      <c r="D45" s="35"/>
      <c r="E45" s="35"/>
    </row>
    <row r="46" spans="2:5" s="6" customFormat="1" ht="15.75" customHeight="1">
      <c r="B46" s="8"/>
      <c r="C46" s="36"/>
      <c r="D46" s="34"/>
      <c r="E46" s="36"/>
    </row>
  </sheetData>
  <mergeCells count="7">
    <mergeCell ref="E25:F25"/>
    <mergeCell ref="C25:D25"/>
    <mergeCell ref="B15:B16"/>
    <mergeCell ref="G15:G16"/>
    <mergeCell ref="A15:A16"/>
    <mergeCell ref="C15:D15"/>
    <mergeCell ref="E15:F1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  <headerFooter alignWithMargins="0">
    <oddHeader xml:space="preserve">&amp;RPríloha  č. 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Lebeda</dc:creator>
  <cp:keywords/>
  <dc:description/>
  <cp:lastModifiedBy>Hlavacova</cp:lastModifiedBy>
  <cp:lastPrinted>2007-07-16T17:28:01Z</cp:lastPrinted>
  <dcterms:created xsi:type="dcterms:W3CDTF">2002-11-14T10:40:20Z</dcterms:created>
  <dcterms:modified xsi:type="dcterms:W3CDTF">2007-07-16T17:28:22Z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