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135" windowWidth="8745" windowHeight="8835" activeTab="0"/>
  </bookViews>
  <sheets>
    <sheet name="DNokr" sheetId="1" r:id="rId1"/>
  </sheets>
  <externalReferences>
    <externalReference r:id="rId4"/>
  </externalReference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<sst xmlns="http://schemas.openxmlformats.org/spreadsheetml/2006/main" count="157" uniqueCount="85">
  <si>
    <t>Kraj</t>
  </si>
  <si>
    <t>Počet DN</t>
  </si>
  <si>
    <t>Usmrtení</t>
  </si>
  <si>
    <t>Ťažko zran.</t>
  </si>
  <si>
    <t xml:space="preserve">Ľahko zran. </t>
  </si>
  <si>
    <t>Bratislava</t>
  </si>
  <si>
    <t xml:space="preserve"> +/-</t>
  </si>
  <si>
    <t>Trnava</t>
  </si>
  <si>
    <t>Bratislava I</t>
  </si>
  <si>
    <t>Bratislava II</t>
  </si>
  <si>
    <t>Dunajská Streda</t>
  </si>
  <si>
    <t>Bratislava III</t>
  </si>
  <si>
    <t>Galanta</t>
  </si>
  <si>
    <t>Bratislava IV</t>
  </si>
  <si>
    <t>Hlohovec</t>
  </si>
  <si>
    <t>Bratislava V</t>
  </si>
  <si>
    <t>Piešťany</t>
  </si>
  <si>
    <t>Malacky</t>
  </si>
  <si>
    <t>Senica</t>
  </si>
  <si>
    <t>Pezinok</t>
  </si>
  <si>
    <t>Skalica</t>
  </si>
  <si>
    <t>Senec</t>
  </si>
  <si>
    <t>Trenčín</t>
  </si>
  <si>
    <t>Nitra</t>
  </si>
  <si>
    <t>Bánovce nad Bebr.</t>
  </si>
  <si>
    <t>Komárno</t>
  </si>
  <si>
    <t>Ilava</t>
  </si>
  <si>
    <t>Levice</t>
  </si>
  <si>
    <t>Myjava</t>
  </si>
  <si>
    <t>Nové Zámky</t>
  </si>
  <si>
    <t>Nové M. n. Váhom</t>
  </si>
  <si>
    <t>Šaľa</t>
  </si>
  <si>
    <t>Partizánske</t>
  </si>
  <si>
    <t>Topoľčany</t>
  </si>
  <si>
    <t>Považská Bystrica</t>
  </si>
  <si>
    <t>Zlaté Moravce</t>
  </si>
  <si>
    <t>Prievidza</t>
  </si>
  <si>
    <t>Púchov</t>
  </si>
  <si>
    <t>Žilina</t>
  </si>
  <si>
    <t>Banská Bystrica</t>
  </si>
  <si>
    <t>Bytča</t>
  </si>
  <si>
    <t>Banská Štiavnica</t>
  </si>
  <si>
    <t>Čadca</t>
  </si>
  <si>
    <t>Brezno</t>
  </si>
  <si>
    <t>Dolný Kubín</t>
  </si>
  <si>
    <t>Detva</t>
  </si>
  <si>
    <t>Kysucké Nové Mesto</t>
  </si>
  <si>
    <t>Krupina</t>
  </si>
  <si>
    <t>Liptovský Mikuláš</t>
  </si>
  <si>
    <t>Lučenec</t>
  </si>
  <si>
    <t>Martin</t>
  </si>
  <si>
    <t>Poltár</t>
  </si>
  <si>
    <t>Námestovo</t>
  </si>
  <si>
    <t>Revúca</t>
  </si>
  <si>
    <t>Ružomberok</t>
  </si>
  <si>
    <t>Rimavská Sobota</t>
  </si>
  <si>
    <t>Turčianske Teplice</t>
  </si>
  <si>
    <t>Veľký Krtíš</t>
  </si>
  <si>
    <t>Tvrdošín</t>
  </si>
  <si>
    <t>Zvolen</t>
  </si>
  <si>
    <t>Žarnovica</t>
  </si>
  <si>
    <t>Žiar nad Hronom</t>
  </si>
  <si>
    <t>Prešov</t>
  </si>
  <si>
    <t>Košice</t>
  </si>
  <si>
    <t>Košice 1</t>
  </si>
  <si>
    <t>Bardejov</t>
  </si>
  <si>
    <t>Košice - okolie</t>
  </si>
  <si>
    <t>Humenné</t>
  </si>
  <si>
    <t>Gelnica</t>
  </si>
  <si>
    <t>Kežmarok</t>
  </si>
  <si>
    <t>Michalovce</t>
  </si>
  <si>
    <t>Levoča</t>
  </si>
  <si>
    <t>Rožňava</t>
  </si>
  <si>
    <t>Medzilaborce</t>
  </si>
  <si>
    <t>Sobrance</t>
  </si>
  <si>
    <t>Poprad</t>
  </si>
  <si>
    <t>Spišká Nová Ves</t>
  </si>
  <si>
    <t>Sabinov</t>
  </si>
  <si>
    <t>Trebišov</t>
  </si>
  <si>
    <t>Snina</t>
  </si>
  <si>
    <t>Košice 2</t>
  </si>
  <si>
    <t>Stará Ľubovňa</t>
  </si>
  <si>
    <t>Stropkov</t>
  </si>
  <si>
    <t>Svidník</t>
  </si>
  <si>
    <t>Vranov nad Topľou</t>
  </si>
</sst>
</file>

<file path=xl/styles.xml><?xml version="1.0" encoding="utf-8"?>
<styleSheet xmlns="http://schemas.openxmlformats.org/spreadsheetml/2006/main">
  <numFmts count="3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Sk &quot;\ #,##0;&quot;Sk &quot;\ \-#,##0"/>
    <numFmt numFmtId="173" formatCode="&quot;Sk &quot;\ #,##0;[Red]&quot;Sk &quot;\ \-#,##0"/>
    <numFmt numFmtId="174" formatCode="&quot;Sk &quot;\ #,##0.00;&quot;Sk &quot;\ \-#,##0.00"/>
    <numFmt numFmtId="175" formatCode="&quot;Sk &quot;\ #,##0.00;[Red]&quot;Sk &quot;\ \-#,##0.00"/>
    <numFmt numFmtId="176" formatCode="_ &quot;Sk &quot;\ * #,##0_ ;_ &quot;Sk &quot;\ * \-#,##0_ ;_ &quot;Sk &quot;\ * &quot;-&quot;_ ;_ @_ "/>
    <numFmt numFmtId="177" formatCode="_ * #,##0_ ;_ * \-#,##0_ ;_ * &quot;-&quot;_ ;_ @_ "/>
    <numFmt numFmtId="178" formatCode="_ &quot;Sk &quot;\ * #,##0.00_ ;_ &quot;Sk &quot;\ * \-#,##0.00_ ;_ &quot;Sk &quot;\ * &quot;-&quot;??_ ;_ @_ "/>
    <numFmt numFmtId="179" formatCode="_ * #,##0.00_ ;_ * \-#,##0.00_ ;_ * &quot;-&quot;??_ ;_ @_ "/>
    <numFmt numFmtId="180" formatCode="0_)"/>
    <numFmt numFmtId="181" formatCode="0.0"/>
    <numFmt numFmtId="182" formatCode="0.0000"/>
    <numFmt numFmtId="183" formatCode="0.000"/>
    <numFmt numFmtId="184" formatCode="0.0_)"/>
    <numFmt numFmtId="185" formatCode="0.00_)"/>
    <numFmt numFmtId="186" formatCode="0.00000"/>
    <numFmt numFmtId="187" formatCode="mmmm\ yy"/>
    <numFmt numFmtId="188" formatCode="mmmm\ yyyy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Times New Roman CE"/>
      <family val="1"/>
    </font>
    <font>
      <u val="single"/>
      <sz val="10"/>
      <color indexed="36"/>
      <name val="Arial CE"/>
      <family val="0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Times New Roman CE"/>
      <family val="1"/>
    </font>
    <font>
      <sz val="8"/>
      <name val="Times New Roman CE"/>
      <family val="1"/>
    </font>
    <font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1" xfId="20" applyFont="1" applyFill="1" applyBorder="1" applyAlignment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4" fillId="0" borderId="2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>
      <alignment horizontal="center"/>
      <protection/>
    </xf>
    <xf numFmtId="0" fontId="2" fillId="0" borderId="0" xfId="20">
      <alignment/>
      <protection/>
    </xf>
    <xf numFmtId="0" fontId="4" fillId="0" borderId="3" xfId="20" applyFont="1" applyFill="1" applyBorder="1" applyAlignment="1">
      <alignment horizont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4" fillId="0" borderId="2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/>
      <protection/>
    </xf>
    <xf numFmtId="0" fontId="4" fillId="0" borderId="4" xfId="20" applyFont="1" applyFill="1" applyBorder="1" applyAlignment="1" applyProtection="1">
      <alignment horizontal="center"/>
      <protection/>
    </xf>
    <xf numFmtId="0" fontId="4" fillId="0" borderId="3" xfId="20" applyFont="1" applyFill="1" applyBorder="1" applyAlignment="1" applyProtection="1">
      <alignment horizontal="center"/>
      <protection/>
    </xf>
    <xf numFmtId="1" fontId="4" fillId="0" borderId="4" xfId="20" applyNumberFormat="1" applyFont="1" applyFill="1" applyBorder="1" applyAlignment="1" applyProtection="1">
      <alignment horizontal="center"/>
      <protection/>
    </xf>
    <xf numFmtId="1" fontId="4" fillId="0" borderId="2" xfId="20" applyNumberFormat="1" applyFont="1" applyFill="1" applyBorder="1" applyAlignment="1" applyProtection="1">
      <alignment horizontal="center"/>
      <protection/>
    </xf>
    <xf numFmtId="0" fontId="7" fillId="0" borderId="0" xfId="20" applyFont="1" applyAlignment="1">
      <alignment horizontal="center"/>
      <protection/>
    </xf>
    <xf numFmtId="0" fontId="4" fillId="0" borderId="5" xfId="20" applyFont="1" applyFill="1" applyBorder="1" applyAlignment="1" applyProtection="1">
      <alignment horizontal="center"/>
      <protection/>
    </xf>
    <xf numFmtId="1" fontId="4" fillId="0" borderId="5" xfId="20" applyNumberFormat="1" applyFont="1" applyFill="1" applyBorder="1" applyAlignment="1" applyProtection="1">
      <alignment horizontal="center"/>
      <protection/>
    </xf>
    <xf numFmtId="0" fontId="4" fillId="0" borderId="6" xfId="20" applyFont="1" applyFill="1" applyBorder="1" applyAlignment="1" applyProtection="1">
      <alignment horizontal="center"/>
      <protection/>
    </xf>
    <xf numFmtId="0" fontId="4" fillId="0" borderId="2" xfId="20" applyFont="1" applyFill="1" applyBorder="1" applyAlignment="1" applyProtection="1">
      <alignment horizontal="center"/>
      <protection/>
    </xf>
    <xf numFmtId="0" fontId="4" fillId="0" borderId="7" xfId="20" applyFont="1" applyFill="1" applyBorder="1" applyAlignment="1">
      <alignment horizontal="center"/>
      <protection/>
    </xf>
    <xf numFmtId="0" fontId="4" fillId="0" borderId="0" xfId="20" applyFont="1" applyFill="1" applyBorder="1" applyAlignment="1" applyProtection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1" fontId="7" fillId="0" borderId="0" xfId="20" applyNumberFormat="1" applyFont="1" applyAlignment="1">
      <alignment horizontal="center"/>
      <protection/>
    </xf>
    <xf numFmtId="0" fontId="6" fillId="0" borderId="3" xfId="20" applyFont="1" applyFill="1" applyBorder="1" applyAlignment="1">
      <alignment horizontal="center"/>
      <protection/>
    </xf>
    <xf numFmtId="1" fontId="4" fillId="0" borderId="1" xfId="20" applyNumberFormat="1" applyFont="1" applyFill="1" applyBorder="1" applyAlignment="1" applyProtection="1">
      <alignment horizontal="center"/>
      <protection/>
    </xf>
    <xf numFmtId="1" fontId="4" fillId="0" borderId="0" xfId="20" applyNumberFormat="1" applyFont="1" applyFill="1" applyBorder="1" applyAlignment="1" applyProtection="1">
      <alignment horizontal="center"/>
      <protection/>
    </xf>
    <xf numFmtId="0" fontId="8" fillId="0" borderId="7" xfId="20" applyFont="1" applyFill="1" applyBorder="1">
      <alignment/>
      <protection/>
    </xf>
    <xf numFmtId="0" fontId="2" fillId="0" borderId="0" xfId="20" applyFont="1">
      <alignment/>
      <protection/>
    </xf>
    <xf numFmtId="1" fontId="2" fillId="0" borderId="0" xfId="20" applyNumberFormat="1">
      <alignment/>
      <protection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DOO98MAJ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&#237;lohy%20zdroje\stat03d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štatistika"/>
      <sheetName val="CK"/>
      <sheetName val="GrafCK"/>
      <sheetName val="róm"/>
      <sheetName val="norom"/>
      <sheetName val="KŠkraje"/>
      <sheetName val="KŠokr"/>
      <sheetName val="KŠokrP"/>
      <sheetName val="DNkraje"/>
      <sheetName val="DNokr"/>
      <sheetName val="DNokr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U61"/>
  <sheetViews>
    <sheetView tabSelected="1" workbookViewId="0" topLeftCell="I25">
      <selection activeCell="J51" sqref="J51"/>
    </sheetView>
  </sheetViews>
  <sheetFormatPr defaultColWidth="8.375" defaultRowHeight="12.75"/>
  <cols>
    <col min="1" max="1" width="3.00390625" style="5" customWidth="1"/>
    <col min="2" max="2" width="13.875" style="5" customWidth="1"/>
    <col min="3" max="10" width="4.875" style="5" customWidth="1"/>
    <col min="11" max="11" width="1.00390625" style="5" customWidth="1"/>
    <col min="12" max="12" width="3.00390625" style="5" customWidth="1"/>
    <col min="13" max="13" width="13.875" style="5" customWidth="1"/>
    <col min="14" max="21" width="4.875" style="5" customWidth="1"/>
    <col min="22" max="16384" width="8.375" style="5" customWidth="1"/>
  </cols>
  <sheetData>
    <row r="2" spans="1:21" ht="12.75" customHeight="1">
      <c r="A2" s="1"/>
      <c r="B2" s="2" t="s">
        <v>0</v>
      </c>
      <c r="C2" s="3" t="s">
        <v>1</v>
      </c>
      <c r="D2" s="3"/>
      <c r="E2" s="3" t="s">
        <v>2</v>
      </c>
      <c r="F2" s="3"/>
      <c r="G2" s="3" t="s">
        <v>3</v>
      </c>
      <c r="H2" s="3"/>
      <c r="I2" s="3" t="s">
        <v>4</v>
      </c>
      <c r="J2" s="3"/>
      <c r="K2" s="4"/>
      <c r="L2" s="1"/>
      <c r="M2" s="2" t="s">
        <v>0</v>
      </c>
      <c r="N2" s="3" t="s">
        <v>1</v>
      </c>
      <c r="O2" s="3"/>
      <c r="P2" s="3" t="s">
        <v>2</v>
      </c>
      <c r="Q2" s="3"/>
      <c r="R2" s="3" t="s">
        <v>3</v>
      </c>
      <c r="S2" s="3"/>
      <c r="T2" s="3" t="s">
        <v>4</v>
      </c>
      <c r="U2" s="3"/>
    </row>
    <row r="3" spans="1:21" ht="12.75" customHeight="1">
      <c r="A3" s="6"/>
      <c r="B3" s="7" t="s">
        <v>5</v>
      </c>
      <c r="C3" s="8">
        <v>2003</v>
      </c>
      <c r="D3" s="8" t="s">
        <v>6</v>
      </c>
      <c r="E3" s="8">
        <v>2003</v>
      </c>
      <c r="F3" s="8" t="s">
        <v>6</v>
      </c>
      <c r="G3" s="8">
        <v>2003</v>
      </c>
      <c r="H3" s="8" t="s">
        <v>6</v>
      </c>
      <c r="I3" s="8">
        <v>2003</v>
      </c>
      <c r="J3" s="8" t="s">
        <v>6</v>
      </c>
      <c r="K3" s="4"/>
      <c r="L3" s="6"/>
      <c r="M3" s="7" t="s">
        <v>7</v>
      </c>
      <c r="N3" s="8">
        <v>2003</v>
      </c>
      <c r="O3" s="8" t="s">
        <v>6</v>
      </c>
      <c r="P3" s="8">
        <v>2003</v>
      </c>
      <c r="Q3" s="8" t="s">
        <v>6</v>
      </c>
      <c r="R3" s="8">
        <v>2003</v>
      </c>
      <c r="S3" s="8" t="s">
        <v>6</v>
      </c>
      <c r="T3" s="8">
        <v>2003</v>
      </c>
      <c r="U3" s="8" t="s">
        <v>6</v>
      </c>
    </row>
    <row r="4" spans="1:21" ht="12.75">
      <c r="A4" s="9">
        <v>1</v>
      </c>
      <c r="B4" s="9" t="s">
        <v>8</v>
      </c>
      <c r="C4" s="10">
        <v>2380</v>
      </c>
      <c r="D4" s="11">
        <v>-11</v>
      </c>
      <c r="E4" s="11">
        <v>1</v>
      </c>
      <c r="F4" s="11">
        <v>-3</v>
      </c>
      <c r="G4" s="11">
        <v>22</v>
      </c>
      <c r="H4" s="11">
        <v>-4</v>
      </c>
      <c r="I4" s="12">
        <v>94</v>
      </c>
      <c r="J4" s="13">
        <v>22</v>
      </c>
      <c r="K4" s="14"/>
      <c r="L4" s="9">
        <v>1</v>
      </c>
      <c r="M4" s="9" t="s">
        <v>7</v>
      </c>
      <c r="N4" s="15">
        <v>1383</v>
      </c>
      <c r="O4" s="9">
        <v>-38</v>
      </c>
      <c r="P4" s="9">
        <v>10</v>
      </c>
      <c r="Q4" s="9">
        <v>-4</v>
      </c>
      <c r="R4" s="9">
        <v>79</v>
      </c>
      <c r="S4" s="9">
        <v>4</v>
      </c>
      <c r="T4" s="16">
        <v>228</v>
      </c>
      <c r="U4" s="13">
        <v>31</v>
      </c>
    </row>
    <row r="5" spans="1:21" ht="12.75">
      <c r="A5" s="9">
        <f aca="true" t="shared" si="0" ref="A5:A11">(A4+1)</f>
        <v>2</v>
      </c>
      <c r="B5" s="9" t="s">
        <v>9</v>
      </c>
      <c r="C5" s="15">
        <v>3111</v>
      </c>
      <c r="D5" s="9">
        <v>-138</v>
      </c>
      <c r="E5" s="9">
        <v>6</v>
      </c>
      <c r="F5" s="9">
        <v>-5</v>
      </c>
      <c r="G5" s="9">
        <v>42</v>
      </c>
      <c r="H5" s="9">
        <v>8</v>
      </c>
      <c r="I5" s="16">
        <v>189</v>
      </c>
      <c r="J5" s="13">
        <v>5</v>
      </c>
      <c r="K5" s="14"/>
      <c r="L5" s="9">
        <f aca="true" t="shared" si="1" ref="L5:L10">(L4+1)</f>
        <v>2</v>
      </c>
      <c r="M5" s="9" t="s">
        <v>10</v>
      </c>
      <c r="N5" s="15">
        <v>1078</v>
      </c>
      <c r="O5" s="9">
        <v>196</v>
      </c>
      <c r="P5" s="9">
        <v>16</v>
      </c>
      <c r="Q5" s="9">
        <v>-9</v>
      </c>
      <c r="R5" s="9">
        <v>33</v>
      </c>
      <c r="S5" s="9">
        <v>-19</v>
      </c>
      <c r="T5" s="16">
        <v>171</v>
      </c>
      <c r="U5" s="13">
        <v>-11</v>
      </c>
    </row>
    <row r="6" spans="1:21" ht="12.75">
      <c r="A6" s="9">
        <f t="shared" si="0"/>
        <v>3</v>
      </c>
      <c r="B6" s="9" t="s">
        <v>11</v>
      </c>
      <c r="C6" s="15">
        <v>1896</v>
      </c>
      <c r="D6" s="9">
        <v>-149</v>
      </c>
      <c r="E6" s="9">
        <v>6</v>
      </c>
      <c r="F6" s="9">
        <v>1</v>
      </c>
      <c r="G6" s="9">
        <v>20</v>
      </c>
      <c r="H6" s="9">
        <v>2</v>
      </c>
      <c r="I6" s="13">
        <v>131</v>
      </c>
      <c r="J6" s="13">
        <v>19</v>
      </c>
      <c r="K6" s="14"/>
      <c r="L6" s="9">
        <f t="shared" si="1"/>
        <v>3</v>
      </c>
      <c r="M6" s="9" t="s">
        <v>12</v>
      </c>
      <c r="N6" s="15">
        <v>890</v>
      </c>
      <c r="O6" s="9">
        <v>167</v>
      </c>
      <c r="P6" s="9">
        <v>19</v>
      </c>
      <c r="Q6" s="9">
        <v>8</v>
      </c>
      <c r="R6" s="9">
        <v>68</v>
      </c>
      <c r="S6" s="9">
        <v>31</v>
      </c>
      <c r="T6" s="16">
        <v>165</v>
      </c>
      <c r="U6" s="13">
        <v>50</v>
      </c>
    </row>
    <row r="7" spans="1:21" ht="12.75">
      <c r="A7" s="9">
        <f t="shared" si="0"/>
        <v>4</v>
      </c>
      <c r="B7" s="9" t="s">
        <v>13</v>
      </c>
      <c r="C7" s="15">
        <v>1592</v>
      </c>
      <c r="D7" s="9">
        <v>74</v>
      </c>
      <c r="E7" s="9">
        <v>7</v>
      </c>
      <c r="F7" s="9">
        <v>5</v>
      </c>
      <c r="G7" s="9">
        <v>21</v>
      </c>
      <c r="H7" s="9">
        <v>-6</v>
      </c>
      <c r="I7" s="16">
        <v>94</v>
      </c>
      <c r="J7" s="13">
        <v>2</v>
      </c>
      <c r="K7" s="4"/>
      <c r="L7" s="9">
        <f t="shared" si="1"/>
        <v>4</v>
      </c>
      <c r="M7" s="9" t="s">
        <v>14</v>
      </c>
      <c r="N7" s="15">
        <v>337</v>
      </c>
      <c r="O7" s="9">
        <v>-44</v>
      </c>
      <c r="P7" s="9">
        <v>9</v>
      </c>
      <c r="Q7" s="9">
        <v>0</v>
      </c>
      <c r="R7" s="9">
        <v>19</v>
      </c>
      <c r="S7" s="9">
        <v>-12</v>
      </c>
      <c r="T7" s="16">
        <v>61</v>
      </c>
      <c r="U7" s="13">
        <v>-7</v>
      </c>
    </row>
    <row r="8" spans="1:21" ht="12.75">
      <c r="A8" s="9">
        <f t="shared" si="0"/>
        <v>5</v>
      </c>
      <c r="B8" s="9" t="s">
        <v>15</v>
      </c>
      <c r="C8" s="15">
        <v>2285</v>
      </c>
      <c r="D8" s="9">
        <v>106</v>
      </c>
      <c r="E8" s="9">
        <v>3</v>
      </c>
      <c r="F8" s="9">
        <v>-10</v>
      </c>
      <c r="G8" s="9">
        <v>24</v>
      </c>
      <c r="H8" s="9">
        <v>-11</v>
      </c>
      <c r="I8" s="16">
        <v>176</v>
      </c>
      <c r="J8" s="13">
        <v>18</v>
      </c>
      <c r="K8" s="4"/>
      <c r="L8" s="9">
        <f t="shared" si="1"/>
        <v>5</v>
      </c>
      <c r="M8" s="9" t="s">
        <v>16</v>
      </c>
      <c r="N8" s="15">
        <v>697</v>
      </c>
      <c r="O8" s="9">
        <v>45</v>
      </c>
      <c r="P8" s="9">
        <v>14</v>
      </c>
      <c r="Q8" s="9">
        <v>3</v>
      </c>
      <c r="R8" s="9">
        <v>24</v>
      </c>
      <c r="S8" s="9">
        <v>-7</v>
      </c>
      <c r="T8" s="16">
        <v>114</v>
      </c>
      <c r="U8" s="13">
        <v>6</v>
      </c>
    </row>
    <row r="9" spans="1:21" ht="12.75">
      <c r="A9" s="9">
        <f t="shared" si="0"/>
        <v>6</v>
      </c>
      <c r="B9" s="9" t="s">
        <v>17</v>
      </c>
      <c r="C9" s="15">
        <v>754</v>
      </c>
      <c r="D9" s="9">
        <v>-12</v>
      </c>
      <c r="E9" s="9">
        <v>8</v>
      </c>
      <c r="F9" s="9">
        <v>-5</v>
      </c>
      <c r="G9" s="9">
        <v>36</v>
      </c>
      <c r="H9" s="9">
        <v>-7</v>
      </c>
      <c r="I9" s="16">
        <v>135</v>
      </c>
      <c r="J9" s="13">
        <v>51</v>
      </c>
      <c r="K9" s="4"/>
      <c r="L9" s="9">
        <f t="shared" si="1"/>
        <v>6</v>
      </c>
      <c r="M9" s="9" t="s">
        <v>18</v>
      </c>
      <c r="N9" s="15">
        <v>677</v>
      </c>
      <c r="O9" s="9">
        <v>44</v>
      </c>
      <c r="P9" s="9">
        <v>7</v>
      </c>
      <c r="Q9" s="9">
        <v>-4</v>
      </c>
      <c r="R9" s="9">
        <v>21</v>
      </c>
      <c r="S9" s="9">
        <v>-25</v>
      </c>
      <c r="T9" s="16">
        <v>151</v>
      </c>
      <c r="U9" s="13">
        <v>-11</v>
      </c>
    </row>
    <row r="10" spans="1:21" ht="12.75">
      <c r="A10" s="9">
        <f t="shared" si="0"/>
        <v>7</v>
      </c>
      <c r="B10" s="9" t="s">
        <v>19</v>
      </c>
      <c r="C10" s="15">
        <v>761</v>
      </c>
      <c r="D10" s="9">
        <v>81</v>
      </c>
      <c r="E10" s="9">
        <v>2</v>
      </c>
      <c r="F10" s="9">
        <v>-4</v>
      </c>
      <c r="G10" s="9">
        <v>19</v>
      </c>
      <c r="H10" s="9">
        <v>-4</v>
      </c>
      <c r="I10" s="16">
        <v>48</v>
      </c>
      <c r="J10" s="13">
        <v>-3</v>
      </c>
      <c r="K10" s="4"/>
      <c r="L10" s="17">
        <f t="shared" si="1"/>
        <v>7</v>
      </c>
      <c r="M10" s="17" t="s">
        <v>20</v>
      </c>
      <c r="N10" s="18">
        <v>461</v>
      </c>
      <c r="O10" s="17">
        <v>3</v>
      </c>
      <c r="P10" s="17">
        <v>4</v>
      </c>
      <c r="Q10" s="17">
        <v>1</v>
      </c>
      <c r="R10" s="17">
        <v>17</v>
      </c>
      <c r="S10" s="17">
        <v>-5</v>
      </c>
      <c r="T10" s="13">
        <v>90</v>
      </c>
      <c r="U10" s="13">
        <v>9</v>
      </c>
    </row>
    <row r="11" spans="1:21" ht="12.75">
      <c r="A11" s="17">
        <f t="shared" si="0"/>
        <v>8</v>
      </c>
      <c r="B11" s="17" t="s">
        <v>21</v>
      </c>
      <c r="C11" s="18">
        <v>1052</v>
      </c>
      <c r="D11" s="17">
        <v>197</v>
      </c>
      <c r="E11" s="17">
        <v>7</v>
      </c>
      <c r="F11" s="17">
        <v>-9</v>
      </c>
      <c r="G11" s="17">
        <v>32</v>
      </c>
      <c r="H11" s="17">
        <v>-3</v>
      </c>
      <c r="I11" s="13">
        <v>100</v>
      </c>
      <c r="J11" s="13">
        <v>-32</v>
      </c>
      <c r="K11" s="4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ht="12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4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14"/>
      <c r="L13" s="14"/>
      <c r="M13" s="14"/>
      <c r="N13" s="14"/>
      <c r="O13" s="14"/>
      <c r="P13" s="14"/>
      <c r="Q13" s="14"/>
      <c r="R13" s="14"/>
      <c r="S13" s="14"/>
      <c r="T13" s="22"/>
      <c r="U13" s="22"/>
    </row>
    <row r="14" spans="1:21" ht="12.75" customHeight="1">
      <c r="A14" s="1"/>
      <c r="B14" s="2" t="s">
        <v>0</v>
      </c>
      <c r="C14" s="3" t="s">
        <v>1</v>
      </c>
      <c r="D14" s="3"/>
      <c r="E14" s="3" t="s">
        <v>2</v>
      </c>
      <c r="F14" s="3"/>
      <c r="G14" s="3" t="s">
        <v>3</v>
      </c>
      <c r="H14" s="3"/>
      <c r="I14" s="3" t="s">
        <v>4</v>
      </c>
      <c r="J14" s="3"/>
      <c r="K14" s="23"/>
      <c r="L14" s="1"/>
      <c r="M14" s="2" t="s">
        <v>0</v>
      </c>
      <c r="N14" s="3" t="s">
        <v>1</v>
      </c>
      <c r="O14" s="3"/>
      <c r="P14" s="3" t="s">
        <v>2</v>
      </c>
      <c r="Q14" s="3"/>
      <c r="R14" s="3" t="s">
        <v>3</v>
      </c>
      <c r="S14" s="3"/>
      <c r="T14" s="3" t="s">
        <v>4</v>
      </c>
      <c r="U14" s="3"/>
    </row>
    <row r="15" spans="1:21" ht="12.75" customHeight="1">
      <c r="A15" s="6"/>
      <c r="B15" s="7" t="s">
        <v>22</v>
      </c>
      <c r="C15" s="8">
        <v>2003</v>
      </c>
      <c r="D15" s="8" t="s">
        <v>6</v>
      </c>
      <c r="E15" s="8">
        <v>2003</v>
      </c>
      <c r="F15" s="8" t="s">
        <v>6</v>
      </c>
      <c r="G15" s="8">
        <v>2003</v>
      </c>
      <c r="H15" s="8" t="s">
        <v>6</v>
      </c>
      <c r="I15" s="8">
        <v>2003</v>
      </c>
      <c r="J15" s="8" t="s">
        <v>6</v>
      </c>
      <c r="K15" s="23"/>
      <c r="L15" s="6"/>
      <c r="M15" s="7" t="s">
        <v>23</v>
      </c>
      <c r="N15" s="8">
        <v>2003</v>
      </c>
      <c r="O15" s="8" t="s">
        <v>6</v>
      </c>
      <c r="P15" s="8">
        <v>2003</v>
      </c>
      <c r="Q15" s="8" t="s">
        <v>6</v>
      </c>
      <c r="R15" s="8">
        <v>2003</v>
      </c>
      <c r="S15" s="8" t="s">
        <v>6</v>
      </c>
      <c r="T15" s="8">
        <v>2003</v>
      </c>
      <c r="U15" s="8" t="s">
        <v>6</v>
      </c>
    </row>
    <row r="16" spans="1:21" ht="12.75">
      <c r="A16" s="9">
        <v>1</v>
      </c>
      <c r="B16" s="9" t="s">
        <v>22</v>
      </c>
      <c r="C16" s="9">
        <v>1393</v>
      </c>
      <c r="D16" s="9">
        <v>-38</v>
      </c>
      <c r="E16" s="9">
        <v>14</v>
      </c>
      <c r="F16" s="9">
        <v>3</v>
      </c>
      <c r="G16" s="9">
        <v>42</v>
      </c>
      <c r="H16" s="9">
        <v>-14</v>
      </c>
      <c r="I16" s="16">
        <v>164</v>
      </c>
      <c r="J16" s="13">
        <v>-2</v>
      </c>
      <c r="K16" s="23"/>
      <c r="L16" s="9">
        <v>1</v>
      </c>
      <c r="M16" s="9" t="s">
        <v>23</v>
      </c>
      <c r="N16" s="15">
        <v>1902</v>
      </c>
      <c r="O16" s="9">
        <v>-91</v>
      </c>
      <c r="P16" s="9">
        <v>21</v>
      </c>
      <c r="Q16" s="9">
        <v>5</v>
      </c>
      <c r="R16" s="9">
        <v>72</v>
      </c>
      <c r="S16" s="9">
        <v>9</v>
      </c>
      <c r="T16" s="16">
        <v>277</v>
      </c>
      <c r="U16" s="13">
        <v>35</v>
      </c>
    </row>
    <row r="17" spans="1:21" ht="12.75">
      <c r="A17" s="9">
        <f aca="true" t="shared" si="2" ref="A17:A24">(A16+1)</f>
        <v>2</v>
      </c>
      <c r="B17" s="9" t="s">
        <v>24</v>
      </c>
      <c r="C17" s="9">
        <v>316</v>
      </c>
      <c r="D17" s="9">
        <v>3</v>
      </c>
      <c r="E17" s="9">
        <v>5</v>
      </c>
      <c r="F17" s="9">
        <v>2</v>
      </c>
      <c r="G17" s="9">
        <v>15</v>
      </c>
      <c r="H17" s="9">
        <v>2</v>
      </c>
      <c r="I17" s="16">
        <v>84</v>
      </c>
      <c r="J17" s="13">
        <v>8</v>
      </c>
      <c r="K17" s="23"/>
      <c r="L17" s="9">
        <f aca="true" t="shared" si="3" ref="L17:L22">(L16+1)</f>
        <v>2</v>
      </c>
      <c r="M17" s="9" t="s">
        <v>25</v>
      </c>
      <c r="N17" s="15">
        <v>635</v>
      </c>
      <c r="O17" s="9">
        <v>19</v>
      </c>
      <c r="P17" s="9">
        <v>12</v>
      </c>
      <c r="Q17" s="9">
        <v>1</v>
      </c>
      <c r="R17" s="9">
        <v>35</v>
      </c>
      <c r="S17" s="9">
        <v>1</v>
      </c>
      <c r="T17" s="16">
        <v>151</v>
      </c>
      <c r="U17" s="13">
        <v>8</v>
      </c>
    </row>
    <row r="18" spans="1:21" ht="12.75">
      <c r="A18" s="9">
        <f t="shared" si="2"/>
        <v>3</v>
      </c>
      <c r="B18" s="9" t="s">
        <v>26</v>
      </c>
      <c r="C18" s="9">
        <v>513</v>
      </c>
      <c r="D18" s="9">
        <v>28</v>
      </c>
      <c r="E18" s="9">
        <v>3</v>
      </c>
      <c r="F18" s="9">
        <v>-6</v>
      </c>
      <c r="G18" s="9">
        <v>33</v>
      </c>
      <c r="H18" s="9">
        <v>7</v>
      </c>
      <c r="I18" s="16">
        <v>69</v>
      </c>
      <c r="J18" s="13">
        <v>5</v>
      </c>
      <c r="K18" s="23"/>
      <c r="L18" s="9">
        <f t="shared" si="3"/>
        <v>3</v>
      </c>
      <c r="M18" s="9" t="s">
        <v>27</v>
      </c>
      <c r="N18" s="15">
        <v>862</v>
      </c>
      <c r="O18" s="9">
        <v>35</v>
      </c>
      <c r="P18" s="9">
        <v>4</v>
      </c>
      <c r="Q18" s="9">
        <v>-14</v>
      </c>
      <c r="R18" s="9">
        <v>56</v>
      </c>
      <c r="S18" s="9">
        <v>-1</v>
      </c>
      <c r="T18" s="16">
        <v>176</v>
      </c>
      <c r="U18" s="13">
        <v>2</v>
      </c>
    </row>
    <row r="19" spans="1:21" ht="12.75">
      <c r="A19" s="9">
        <f t="shared" si="2"/>
        <v>4</v>
      </c>
      <c r="B19" s="9" t="s">
        <v>28</v>
      </c>
      <c r="C19" s="9">
        <v>178</v>
      </c>
      <c r="D19" s="9">
        <v>24</v>
      </c>
      <c r="E19" s="9">
        <v>1</v>
      </c>
      <c r="F19" s="9">
        <v>-6</v>
      </c>
      <c r="G19" s="9">
        <v>10</v>
      </c>
      <c r="H19" s="9">
        <v>0</v>
      </c>
      <c r="I19" s="16">
        <v>23</v>
      </c>
      <c r="J19" s="13">
        <v>7</v>
      </c>
      <c r="K19" s="23"/>
      <c r="L19" s="9">
        <f t="shared" si="3"/>
        <v>4</v>
      </c>
      <c r="M19" s="9" t="s">
        <v>29</v>
      </c>
      <c r="N19" s="15">
        <v>968</v>
      </c>
      <c r="O19" s="9">
        <v>49</v>
      </c>
      <c r="P19" s="9">
        <v>22</v>
      </c>
      <c r="Q19" s="9">
        <v>1</v>
      </c>
      <c r="R19" s="9">
        <v>39</v>
      </c>
      <c r="S19" s="9">
        <v>8</v>
      </c>
      <c r="T19" s="16">
        <v>205</v>
      </c>
      <c r="U19" s="13">
        <v>26</v>
      </c>
    </row>
    <row r="20" spans="1:21" ht="12.75">
      <c r="A20" s="9">
        <f t="shared" si="2"/>
        <v>5</v>
      </c>
      <c r="B20" s="9" t="s">
        <v>30</v>
      </c>
      <c r="C20" s="9">
        <v>566</v>
      </c>
      <c r="D20" s="9">
        <v>-13</v>
      </c>
      <c r="E20" s="9">
        <v>3</v>
      </c>
      <c r="F20" s="9">
        <v>-2</v>
      </c>
      <c r="G20" s="9">
        <v>13</v>
      </c>
      <c r="H20" s="9">
        <v>-6</v>
      </c>
      <c r="I20" s="16">
        <v>98</v>
      </c>
      <c r="J20" s="13">
        <v>12</v>
      </c>
      <c r="K20" s="23"/>
      <c r="L20" s="9">
        <f t="shared" si="3"/>
        <v>5</v>
      </c>
      <c r="M20" s="9" t="s">
        <v>31</v>
      </c>
      <c r="N20" s="15">
        <v>337</v>
      </c>
      <c r="O20" s="9">
        <v>-23</v>
      </c>
      <c r="P20" s="9">
        <v>1</v>
      </c>
      <c r="Q20" s="9">
        <v>-3</v>
      </c>
      <c r="R20" s="9">
        <v>21</v>
      </c>
      <c r="S20" s="9">
        <v>-3</v>
      </c>
      <c r="T20" s="16">
        <v>95</v>
      </c>
      <c r="U20" s="13">
        <v>18</v>
      </c>
    </row>
    <row r="21" spans="1:21" ht="12.75">
      <c r="A21" s="9">
        <f t="shared" si="2"/>
        <v>6</v>
      </c>
      <c r="B21" s="9" t="s">
        <v>32</v>
      </c>
      <c r="C21" s="9">
        <v>353</v>
      </c>
      <c r="D21" s="9">
        <v>-33</v>
      </c>
      <c r="E21" s="9">
        <v>3</v>
      </c>
      <c r="F21" s="9">
        <v>0</v>
      </c>
      <c r="G21" s="9">
        <v>22</v>
      </c>
      <c r="H21" s="9">
        <v>11</v>
      </c>
      <c r="I21" s="16">
        <v>86</v>
      </c>
      <c r="J21" s="13">
        <v>7</v>
      </c>
      <c r="K21" s="23"/>
      <c r="L21" s="9">
        <f t="shared" si="3"/>
        <v>6</v>
      </c>
      <c r="M21" s="9" t="s">
        <v>33</v>
      </c>
      <c r="N21" s="15">
        <v>579</v>
      </c>
      <c r="O21" s="9">
        <v>70</v>
      </c>
      <c r="P21" s="9">
        <v>6</v>
      </c>
      <c r="Q21" s="9">
        <v>-5</v>
      </c>
      <c r="R21" s="9">
        <v>38</v>
      </c>
      <c r="S21" s="9">
        <v>16</v>
      </c>
      <c r="T21" s="16">
        <v>138</v>
      </c>
      <c r="U21" s="13">
        <v>49</v>
      </c>
    </row>
    <row r="22" spans="1:21" ht="12.75">
      <c r="A22" s="9">
        <f t="shared" si="2"/>
        <v>7</v>
      </c>
      <c r="B22" s="9" t="s">
        <v>34</v>
      </c>
      <c r="C22" s="9">
        <v>692</v>
      </c>
      <c r="D22" s="9">
        <v>43</v>
      </c>
      <c r="E22" s="9">
        <v>4</v>
      </c>
      <c r="F22" s="9">
        <v>-2</v>
      </c>
      <c r="G22" s="9">
        <v>34</v>
      </c>
      <c r="H22" s="9">
        <v>6</v>
      </c>
      <c r="I22" s="16">
        <v>108</v>
      </c>
      <c r="J22" s="13">
        <v>3</v>
      </c>
      <c r="K22" s="23"/>
      <c r="L22" s="17">
        <f t="shared" si="3"/>
        <v>7</v>
      </c>
      <c r="M22" s="17" t="s">
        <v>35</v>
      </c>
      <c r="N22" s="18">
        <v>326</v>
      </c>
      <c r="O22" s="17">
        <v>24</v>
      </c>
      <c r="P22" s="17">
        <v>11</v>
      </c>
      <c r="Q22" s="17">
        <v>6</v>
      </c>
      <c r="R22" s="17">
        <v>19</v>
      </c>
      <c r="S22" s="17">
        <v>0</v>
      </c>
      <c r="T22" s="13">
        <v>93</v>
      </c>
      <c r="U22" s="13">
        <v>15</v>
      </c>
    </row>
    <row r="23" spans="1:21" ht="12.75">
      <c r="A23" s="9">
        <f t="shared" si="2"/>
        <v>8</v>
      </c>
      <c r="B23" s="9" t="s">
        <v>36</v>
      </c>
      <c r="C23" s="9">
        <v>1409</v>
      </c>
      <c r="D23" s="9">
        <v>165</v>
      </c>
      <c r="E23" s="9">
        <v>6</v>
      </c>
      <c r="F23" s="9">
        <v>-9</v>
      </c>
      <c r="G23" s="9">
        <v>26</v>
      </c>
      <c r="H23" s="9">
        <v>-20</v>
      </c>
      <c r="I23" s="16">
        <v>260</v>
      </c>
      <c r="J23" s="13">
        <v>64</v>
      </c>
      <c r="K23" s="23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12.75">
      <c r="A24" s="17">
        <f t="shared" si="2"/>
        <v>9</v>
      </c>
      <c r="B24" s="17" t="s">
        <v>37</v>
      </c>
      <c r="C24" s="17">
        <v>421</v>
      </c>
      <c r="D24" s="17">
        <v>34</v>
      </c>
      <c r="E24" s="17">
        <v>10</v>
      </c>
      <c r="F24" s="17">
        <v>7</v>
      </c>
      <c r="G24" s="17">
        <v>19</v>
      </c>
      <c r="H24" s="17">
        <v>-2</v>
      </c>
      <c r="I24" s="13">
        <v>71</v>
      </c>
      <c r="J24" s="13">
        <v>6</v>
      </c>
      <c r="K24" s="23"/>
      <c r="L24" s="14"/>
      <c r="M24" s="14"/>
      <c r="N24" s="14"/>
      <c r="O24" s="14"/>
      <c r="P24" s="14"/>
      <c r="Q24" s="14"/>
      <c r="R24" s="14"/>
      <c r="S24" s="14"/>
      <c r="T24" s="22"/>
      <c r="U24" s="22"/>
    </row>
    <row r="25" spans="1:21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"/>
      <c r="L25" s="14"/>
      <c r="M25" s="14"/>
      <c r="N25" s="14"/>
      <c r="O25" s="14"/>
      <c r="P25" s="14"/>
      <c r="Q25" s="14"/>
      <c r="R25" s="14"/>
      <c r="S25" s="14"/>
      <c r="T25" s="22"/>
      <c r="U25" s="22"/>
    </row>
    <row r="26" spans="1:21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14"/>
      <c r="L26" s="14"/>
      <c r="M26" s="14"/>
      <c r="N26" s="14"/>
      <c r="O26" s="14"/>
      <c r="P26" s="14"/>
      <c r="Q26" s="14"/>
      <c r="R26" s="14"/>
      <c r="S26" s="14"/>
      <c r="T26" s="22"/>
      <c r="U26" s="22"/>
    </row>
    <row r="27" spans="1:21" ht="12.75" customHeight="1">
      <c r="A27" s="1"/>
      <c r="B27" s="2" t="s">
        <v>0</v>
      </c>
      <c r="C27" s="3" t="s">
        <v>1</v>
      </c>
      <c r="D27" s="3"/>
      <c r="E27" s="3" t="s">
        <v>2</v>
      </c>
      <c r="F27" s="3"/>
      <c r="G27" s="3" t="s">
        <v>3</v>
      </c>
      <c r="H27" s="3"/>
      <c r="I27" s="3" t="s">
        <v>4</v>
      </c>
      <c r="J27" s="3"/>
      <c r="K27" s="23"/>
      <c r="L27" s="1"/>
      <c r="M27" s="2" t="s">
        <v>0</v>
      </c>
      <c r="N27" s="3" t="s">
        <v>1</v>
      </c>
      <c r="O27" s="3"/>
      <c r="P27" s="3" t="s">
        <v>2</v>
      </c>
      <c r="Q27" s="3"/>
      <c r="R27" s="3" t="s">
        <v>3</v>
      </c>
      <c r="S27" s="3"/>
      <c r="T27" s="3" t="s">
        <v>4</v>
      </c>
      <c r="U27" s="3"/>
    </row>
    <row r="28" spans="1:21" ht="12.75" customHeight="1">
      <c r="A28" s="6"/>
      <c r="B28" s="7" t="s">
        <v>38</v>
      </c>
      <c r="C28" s="8">
        <v>2003</v>
      </c>
      <c r="D28" s="8" t="s">
        <v>6</v>
      </c>
      <c r="E28" s="8">
        <v>2003</v>
      </c>
      <c r="F28" s="8" t="s">
        <v>6</v>
      </c>
      <c r="G28" s="8">
        <v>2003</v>
      </c>
      <c r="H28" s="8" t="s">
        <v>6</v>
      </c>
      <c r="I28" s="8">
        <v>2003</v>
      </c>
      <c r="J28" s="8" t="s">
        <v>6</v>
      </c>
      <c r="K28" s="23"/>
      <c r="L28" s="6"/>
      <c r="M28" s="7" t="s">
        <v>39</v>
      </c>
      <c r="N28" s="8">
        <v>2003</v>
      </c>
      <c r="O28" s="8" t="s">
        <v>6</v>
      </c>
      <c r="P28" s="8">
        <v>2003</v>
      </c>
      <c r="Q28" s="8" t="s">
        <v>6</v>
      </c>
      <c r="R28" s="8">
        <v>2003</v>
      </c>
      <c r="S28" s="8" t="s">
        <v>6</v>
      </c>
      <c r="T28" s="8">
        <v>2003</v>
      </c>
      <c r="U28" s="8" t="s">
        <v>6</v>
      </c>
    </row>
    <row r="29" spans="1:21" ht="12.75">
      <c r="A29" s="9">
        <v>1</v>
      </c>
      <c r="B29" s="9" t="s">
        <v>38</v>
      </c>
      <c r="C29" s="9">
        <v>2204</v>
      </c>
      <c r="D29" s="9">
        <v>199</v>
      </c>
      <c r="E29" s="9">
        <v>21</v>
      </c>
      <c r="F29" s="9">
        <v>-5</v>
      </c>
      <c r="G29" s="9">
        <v>53</v>
      </c>
      <c r="H29" s="9">
        <v>-18</v>
      </c>
      <c r="I29" s="24">
        <v>337</v>
      </c>
      <c r="J29" s="13">
        <v>108</v>
      </c>
      <c r="K29" s="23"/>
      <c r="L29" s="9">
        <v>1</v>
      </c>
      <c r="M29" s="9" t="s">
        <v>39</v>
      </c>
      <c r="N29" s="15">
        <v>1916</v>
      </c>
      <c r="O29" s="9">
        <v>59</v>
      </c>
      <c r="P29" s="9">
        <v>16</v>
      </c>
      <c r="Q29" s="9">
        <v>6</v>
      </c>
      <c r="R29" s="9">
        <v>56</v>
      </c>
      <c r="S29" s="9">
        <v>4</v>
      </c>
      <c r="T29" s="16">
        <v>215</v>
      </c>
      <c r="U29" s="13">
        <v>72</v>
      </c>
    </row>
    <row r="30" spans="1:21" ht="12.75">
      <c r="A30" s="9">
        <f aca="true" t="shared" si="4" ref="A30:A39">(A29+1)</f>
        <v>2</v>
      </c>
      <c r="B30" s="9" t="s">
        <v>40</v>
      </c>
      <c r="C30" s="9">
        <v>318</v>
      </c>
      <c r="D30" s="9">
        <v>37</v>
      </c>
      <c r="E30" s="9">
        <v>8</v>
      </c>
      <c r="F30" s="9">
        <v>3</v>
      </c>
      <c r="G30" s="9">
        <v>6</v>
      </c>
      <c r="H30" s="9">
        <v>-8</v>
      </c>
      <c r="I30" s="24">
        <v>56</v>
      </c>
      <c r="J30" s="13">
        <v>13</v>
      </c>
      <c r="K30" s="23"/>
      <c r="L30" s="9">
        <f aca="true" t="shared" si="5" ref="L30:L41">(L29+1)</f>
        <v>2</v>
      </c>
      <c r="M30" s="9" t="s">
        <v>41</v>
      </c>
      <c r="N30" s="15">
        <v>143</v>
      </c>
      <c r="O30" s="9">
        <v>22</v>
      </c>
      <c r="P30" s="9">
        <v>1</v>
      </c>
      <c r="Q30" s="9">
        <v>-1</v>
      </c>
      <c r="R30" s="9">
        <v>8</v>
      </c>
      <c r="S30" s="9">
        <v>2</v>
      </c>
      <c r="T30" s="16">
        <v>25</v>
      </c>
      <c r="U30" s="13">
        <v>-5</v>
      </c>
    </row>
    <row r="31" spans="1:21" ht="12.75">
      <c r="A31" s="9">
        <f t="shared" si="4"/>
        <v>3</v>
      </c>
      <c r="B31" s="9" t="s">
        <v>42</v>
      </c>
      <c r="C31" s="9">
        <v>852</v>
      </c>
      <c r="D31" s="9">
        <v>105</v>
      </c>
      <c r="E31" s="9">
        <v>10</v>
      </c>
      <c r="F31" s="9">
        <v>5</v>
      </c>
      <c r="G31" s="9">
        <v>35</v>
      </c>
      <c r="H31" s="9">
        <v>6</v>
      </c>
      <c r="I31" s="24">
        <v>140</v>
      </c>
      <c r="J31" s="13">
        <v>12</v>
      </c>
      <c r="K31" s="23"/>
      <c r="L31" s="9">
        <f t="shared" si="5"/>
        <v>3</v>
      </c>
      <c r="M31" s="9" t="s">
        <v>43</v>
      </c>
      <c r="N31" s="15">
        <v>591</v>
      </c>
      <c r="O31" s="9">
        <v>-26</v>
      </c>
      <c r="P31" s="9">
        <v>10</v>
      </c>
      <c r="Q31" s="9">
        <v>3</v>
      </c>
      <c r="R31" s="9">
        <v>25</v>
      </c>
      <c r="S31" s="9">
        <v>-2</v>
      </c>
      <c r="T31" s="16">
        <v>116</v>
      </c>
      <c r="U31" s="13">
        <v>27</v>
      </c>
    </row>
    <row r="32" spans="1:21" ht="12.75">
      <c r="A32" s="9">
        <f t="shared" si="4"/>
        <v>4</v>
      </c>
      <c r="B32" s="9" t="s">
        <v>44</v>
      </c>
      <c r="C32" s="9">
        <v>510</v>
      </c>
      <c r="D32" s="9">
        <v>61</v>
      </c>
      <c r="E32" s="9">
        <v>9</v>
      </c>
      <c r="F32" s="9">
        <v>6</v>
      </c>
      <c r="G32" s="9">
        <v>24</v>
      </c>
      <c r="H32" s="9">
        <v>1</v>
      </c>
      <c r="I32" s="24">
        <v>89</v>
      </c>
      <c r="J32" s="13">
        <v>16</v>
      </c>
      <c r="K32" s="23"/>
      <c r="L32" s="9">
        <f t="shared" si="5"/>
        <v>4</v>
      </c>
      <c r="M32" s="9" t="s">
        <v>45</v>
      </c>
      <c r="N32" s="15">
        <v>304</v>
      </c>
      <c r="O32" s="9">
        <v>22</v>
      </c>
      <c r="P32" s="9">
        <v>10</v>
      </c>
      <c r="Q32" s="9">
        <v>7</v>
      </c>
      <c r="R32" s="9">
        <v>16</v>
      </c>
      <c r="S32" s="9">
        <v>-4</v>
      </c>
      <c r="T32" s="16">
        <v>67</v>
      </c>
      <c r="U32" s="13">
        <v>19</v>
      </c>
    </row>
    <row r="33" spans="1:21" ht="12.75">
      <c r="A33" s="9">
        <f t="shared" si="4"/>
        <v>5</v>
      </c>
      <c r="B33" s="9" t="s">
        <v>46</v>
      </c>
      <c r="C33" s="9">
        <v>225</v>
      </c>
      <c r="D33" s="9">
        <v>8</v>
      </c>
      <c r="E33" s="9">
        <v>4</v>
      </c>
      <c r="F33" s="9">
        <v>0</v>
      </c>
      <c r="G33" s="9">
        <v>10</v>
      </c>
      <c r="H33" s="9">
        <v>-3</v>
      </c>
      <c r="I33" s="24">
        <v>48</v>
      </c>
      <c r="J33" s="13">
        <v>10</v>
      </c>
      <c r="K33" s="23"/>
      <c r="L33" s="9">
        <f t="shared" si="5"/>
        <v>5</v>
      </c>
      <c r="M33" s="9" t="s">
        <v>47</v>
      </c>
      <c r="N33" s="15">
        <v>181</v>
      </c>
      <c r="O33" s="9">
        <v>20</v>
      </c>
      <c r="P33" s="9">
        <v>3</v>
      </c>
      <c r="Q33" s="9">
        <v>1</v>
      </c>
      <c r="R33" s="9">
        <v>10</v>
      </c>
      <c r="S33" s="9">
        <v>1</v>
      </c>
      <c r="T33" s="16">
        <v>52</v>
      </c>
      <c r="U33" s="13">
        <v>8</v>
      </c>
    </row>
    <row r="34" spans="1:21" ht="12.75">
      <c r="A34" s="9">
        <f t="shared" si="4"/>
        <v>6</v>
      </c>
      <c r="B34" s="9" t="s">
        <v>48</v>
      </c>
      <c r="C34" s="9">
        <v>890</v>
      </c>
      <c r="D34" s="9">
        <v>163</v>
      </c>
      <c r="E34" s="9">
        <v>10</v>
      </c>
      <c r="F34" s="9">
        <v>4</v>
      </c>
      <c r="G34" s="9">
        <v>39</v>
      </c>
      <c r="H34" s="9">
        <v>7</v>
      </c>
      <c r="I34" s="24">
        <v>145</v>
      </c>
      <c r="J34" s="13">
        <v>66</v>
      </c>
      <c r="K34" s="23"/>
      <c r="L34" s="9">
        <f t="shared" si="5"/>
        <v>6</v>
      </c>
      <c r="M34" s="9" t="s">
        <v>49</v>
      </c>
      <c r="N34" s="15">
        <v>602</v>
      </c>
      <c r="O34" s="9">
        <v>20</v>
      </c>
      <c r="P34" s="9">
        <v>18</v>
      </c>
      <c r="Q34" s="9">
        <v>6</v>
      </c>
      <c r="R34" s="9">
        <v>42</v>
      </c>
      <c r="S34" s="9">
        <v>8</v>
      </c>
      <c r="T34" s="16">
        <v>166</v>
      </c>
      <c r="U34" s="13">
        <v>-2</v>
      </c>
    </row>
    <row r="35" spans="1:21" ht="12.75">
      <c r="A35" s="9">
        <f t="shared" si="4"/>
        <v>7</v>
      </c>
      <c r="B35" s="9" t="s">
        <v>50</v>
      </c>
      <c r="C35" s="9">
        <v>1160</v>
      </c>
      <c r="D35" s="9">
        <v>80</v>
      </c>
      <c r="E35" s="9">
        <v>14</v>
      </c>
      <c r="F35" s="9">
        <v>2</v>
      </c>
      <c r="G35" s="9">
        <v>47</v>
      </c>
      <c r="H35" s="9">
        <v>0</v>
      </c>
      <c r="I35" s="24">
        <v>179</v>
      </c>
      <c r="J35" s="13">
        <v>21</v>
      </c>
      <c r="K35" s="23"/>
      <c r="L35" s="9">
        <f t="shared" si="5"/>
        <v>7</v>
      </c>
      <c r="M35" s="9" t="s">
        <v>51</v>
      </c>
      <c r="N35" s="15">
        <v>109</v>
      </c>
      <c r="O35" s="9">
        <v>6</v>
      </c>
      <c r="P35" s="9">
        <v>4</v>
      </c>
      <c r="Q35" s="9">
        <v>2</v>
      </c>
      <c r="R35" s="9">
        <v>14</v>
      </c>
      <c r="S35" s="9">
        <v>8</v>
      </c>
      <c r="T35" s="16">
        <v>24</v>
      </c>
      <c r="U35" s="13">
        <v>-1</v>
      </c>
    </row>
    <row r="36" spans="1:21" ht="12.75">
      <c r="A36" s="9">
        <f t="shared" si="4"/>
        <v>8</v>
      </c>
      <c r="B36" s="9" t="s">
        <v>52</v>
      </c>
      <c r="C36" s="9">
        <v>368</v>
      </c>
      <c r="D36" s="9">
        <v>12</v>
      </c>
      <c r="E36" s="9">
        <v>9</v>
      </c>
      <c r="F36" s="9">
        <v>5</v>
      </c>
      <c r="G36" s="9">
        <v>25</v>
      </c>
      <c r="H36" s="9">
        <v>-5</v>
      </c>
      <c r="I36" s="24">
        <v>74</v>
      </c>
      <c r="J36" s="13">
        <v>23</v>
      </c>
      <c r="K36" s="23"/>
      <c r="L36" s="9">
        <f t="shared" si="5"/>
        <v>8</v>
      </c>
      <c r="M36" s="9" t="s">
        <v>53</v>
      </c>
      <c r="N36" s="15">
        <v>301</v>
      </c>
      <c r="O36" s="9">
        <v>-13</v>
      </c>
      <c r="P36" s="9">
        <v>6</v>
      </c>
      <c r="Q36" s="9">
        <v>2</v>
      </c>
      <c r="R36" s="9">
        <v>10</v>
      </c>
      <c r="S36" s="9">
        <v>-6</v>
      </c>
      <c r="T36" s="16">
        <v>85</v>
      </c>
      <c r="U36" s="13">
        <v>13</v>
      </c>
    </row>
    <row r="37" spans="1:21" ht="12.75">
      <c r="A37" s="9">
        <f t="shared" si="4"/>
        <v>9</v>
      </c>
      <c r="B37" s="9" t="s">
        <v>54</v>
      </c>
      <c r="C37" s="9">
        <v>795</v>
      </c>
      <c r="D37" s="9">
        <v>118</v>
      </c>
      <c r="E37" s="9">
        <v>14</v>
      </c>
      <c r="F37" s="9">
        <v>-4</v>
      </c>
      <c r="G37" s="9">
        <v>37</v>
      </c>
      <c r="H37" s="9">
        <v>9</v>
      </c>
      <c r="I37" s="24">
        <v>141</v>
      </c>
      <c r="J37" s="13">
        <v>46</v>
      </c>
      <c r="K37" s="23"/>
      <c r="L37" s="9">
        <f t="shared" si="5"/>
        <v>9</v>
      </c>
      <c r="M37" s="9" t="s">
        <v>55</v>
      </c>
      <c r="N37" s="15">
        <v>466</v>
      </c>
      <c r="O37" s="9">
        <v>79</v>
      </c>
      <c r="P37" s="9">
        <v>7</v>
      </c>
      <c r="Q37" s="9">
        <v>-5</v>
      </c>
      <c r="R37" s="9">
        <v>38</v>
      </c>
      <c r="S37" s="9">
        <v>20</v>
      </c>
      <c r="T37" s="16">
        <v>100</v>
      </c>
      <c r="U37" s="13">
        <v>-47</v>
      </c>
    </row>
    <row r="38" spans="1:21" ht="12.75">
      <c r="A38" s="9">
        <f t="shared" si="4"/>
        <v>10</v>
      </c>
      <c r="B38" s="9" t="s">
        <v>56</v>
      </c>
      <c r="C38" s="9">
        <v>212</v>
      </c>
      <c r="D38" s="9">
        <v>24</v>
      </c>
      <c r="E38" s="9">
        <v>3</v>
      </c>
      <c r="F38" s="9">
        <v>-2</v>
      </c>
      <c r="G38" s="9">
        <v>9</v>
      </c>
      <c r="H38" s="9">
        <v>2</v>
      </c>
      <c r="I38" s="24">
        <v>34</v>
      </c>
      <c r="J38" s="13">
        <v>3</v>
      </c>
      <c r="K38" s="23"/>
      <c r="L38" s="9">
        <f t="shared" si="5"/>
        <v>10</v>
      </c>
      <c r="M38" s="9" t="s">
        <v>57</v>
      </c>
      <c r="N38" s="15">
        <v>234</v>
      </c>
      <c r="O38" s="9">
        <v>-22</v>
      </c>
      <c r="P38" s="9">
        <v>6</v>
      </c>
      <c r="Q38" s="9">
        <v>4</v>
      </c>
      <c r="R38" s="9">
        <v>12</v>
      </c>
      <c r="S38" s="9">
        <v>-3</v>
      </c>
      <c r="T38" s="16">
        <v>74</v>
      </c>
      <c r="U38" s="13">
        <v>27</v>
      </c>
    </row>
    <row r="39" spans="1:21" ht="12.75">
      <c r="A39" s="9">
        <f t="shared" si="4"/>
        <v>11</v>
      </c>
      <c r="B39" s="9" t="s">
        <v>58</v>
      </c>
      <c r="C39" s="9">
        <v>357</v>
      </c>
      <c r="D39" s="9">
        <v>1</v>
      </c>
      <c r="E39" s="9">
        <v>5</v>
      </c>
      <c r="F39" s="9">
        <v>1</v>
      </c>
      <c r="G39" s="9">
        <v>21</v>
      </c>
      <c r="H39" s="9">
        <v>2</v>
      </c>
      <c r="I39" s="24">
        <v>95</v>
      </c>
      <c r="J39" s="13">
        <v>21</v>
      </c>
      <c r="K39" s="23"/>
      <c r="L39" s="9">
        <f t="shared" si="5"/>
        <v>11</v>
      </c>
      <c r="M39" s="9" t="s">
        <v>59</v>
      </c>
      <c r="N39" s="15">
        <v>974</v>
      </c>
      <c r="O39" s="9">
        <v>91</v>
      </c>
      <c r="P39" s="9">
        <v>6</v>
      </c>
      <c r="Q39" s="9">
        <v>0</v>
      </c>
      <c r="R39" s="9">
        <v>34</v>
      </c>
      <c r="S39" s="9">
        <v>-6</v>
      </c>
      <c r="T39" s="16">
        <v>159</v>
      </c>
      <c r="U39" s="13">
        <v>-3</v>
      </c>
    </row>
    <row r="40" spans="1:21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4"/>
      <c r="L40" s="9">
        <f t="shared" si="5"/>
        <v>12</v>
      </c>
      <c r="M40" s="9" t="s">
        <v>60</v>
      </c>
      <c r="N40" s="15">
        <v>419</v>
      </c>
      <c r="O40" s="9">
        <v>46</v>
      </c>
      <c r="P40" s="9">
        <v>8</v>
      </c>
      <c r="Q40" s="9">
        <v>2</v>
      </c>
      <c r="R40" s="9">
        <v>15</v>
      </c>
      <c r="S40" s="9">
        <v>3</v>
      </c>
      <c r="T40" s="16">
        <v>66</v>
      </c>
      <c r="U40" s="13">
        <v>15</v>
      </c>
    </row>
    <row r="41" spans="1:21" ht="12.75">
      <c r="A41" s="21"/>
      <c r="B41" s="21"/>
      <c r="C41" s="21"/>
      <c r="D41" s="21"/>
      <c r="E41" s="21"/>
      <c r="F41" s="21"/>
      <c r="G41" s="21"/>
      <c r="H41" s="21"/>
      <c r="I41" s="25"/>
      <c r="J41" s="25"/>
      <c r="K41" s="14"/>
      <c r="L41" s="17">
        <f t="shared" si="5"/>
        <v>13</v>
      </c>
      <c r="M41" s="17" t="s">
        <v>61</v>
      </c>
      <c r="N41" s="18">
        <v>558</v>
      </c>
      <c r="O41" s="17">
        <v>25</v>
      </c>
      <c r="P41" s="17">
        <v>9</v>
      </c>
      <c r="Q41" s="17">
        <v>-1</v>
      </c>
      <c r="R41" s="17">
        <v>27</v>
      </c>
      <c r="S41" s="17">
        <v>0</v>
      </c>
      <c r="T41" s="13">
        <v>93</v>
      </c>
      <c r="U41" s="13">
        <v>0</v>
      </c>
    </row>
    <row r="42" spans="1:21" ht="12.75">
      <c r="A42" s="21"/>
      <c r="B42" s="21"/>
      <c r="C42" s="21"/>
      <c r="D42" s="21"/>
      <c r="E42" s="21"/>
      <c r="F42" s="21"/>
      <c r="G42" s="21"/>
      <c r="H42" s="21"/>
      <c r="I42" s="25"/>
      <c r="J42" s="25"/>
      <c r="K42" s="14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ht="12.75">
      <c r="A43" s="21"/>
      <c r="B43" s="21"/>
      <c r="C43" s="21"/>
      <c r="D43" s="21"/>
      <c r="E43" s="21"/>
      <c r="F43" s="21"/>
      <c r="G43" s="21"/>
      <c r="H43" s="21"/>
      <c r="I43" s="25"/>
      <c r="J43" s="25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12.75" customHeight="1">
      <c r="A44" s="1"/>
      <c r="B44" s="2" t="s">
        <v>0</v>
      </c>
      <c r="C44" s="3" t="s">
        <v>1</v>
      </c>
      <c r="D44" s="3"/>
      <c r="E44" s="3" t="s">
        <v>2</v>
      </c>
      <c r="F44" s="3"/>
      <c r="G44" s="3" t="s">
        <v>3</v>
      </c>
      <c r="H44" s="3"/>
      <c r="I44" s="3" t="s">
        <v>4</v>
      </c>
      <c r="J44" s="3"/>
      <c r="K44" s="23"/>
      <c r="L44" s="1"/>
      <c r="M44" s="2" t="s">
        <v>0</v>
      </c>
      <c r="N44" s="3" t="s">
        <v>1</v>
      </c>
      <c r="O44" s="3"/>
      <c r="P44" s="3" t="s">
        <v>2</v>
      </c>
      <c r="Q44" s="3"/>
      <c r="R44" s="3" t="s">
        <v>3</v>
      </c>
      <c r="S44" s="3"/>
      <c r="T44" s="3" t="s">
        <v>4</v>
      </c>
      <c r="U44" s="3"/>
    </row>
    <row r="45" spans="1:21" ht="12.75" customHeight="1">
      <c r="A45" s="6"/>
      <c r="B45" s="7" t="s">
        <v>62</v>
      </c>
      <c r="C45" s="8">
        <v>2003</v>
      </c>
      <c r="D45" s="8" t="s">
        <v>6</v>
      </c>
      <c r="E45" s="8">
        <v>2003</v>
      </c>
      <c r="F45" s="8" t="s">
        <v>6</v>
      </c>
      <c r="G45" s="8">
        <v>2003</v>
      </c>
      <c r="H45" s="8" t="s">
        <v>6</v>
      </c>
      <c r="I45" s="8">
        <v>2003</v>
      </c>
      <c r="J45" s="8" t="s">
        <v>6</v>
      </c>
      <c r="K45" s="23"/>
      <c r="L45" s="6"/>
      <c r="M45" s="7" t="s">
        <v>63</v>
      </c>
      <c r="N45" s="8">
        <v>2003</v>
      </c>
      <c r="O45" s="8" t="s">
        <v>6</v>
      </c>
      <c r="P45" s="8">
        <v>2003</v>
      </c>
      <c r="Q45" s="8" t="s">
        <v>6</v>
      </c>
      <c r="R45" s="8">
        <v>2003</v>
      </c>
      <c r="S45" s="8" t="s">
        <v>6</v>
      </c>
      <c r="T45" s="8">
        <v>2003</v>
      </c>
      <c r="U45" s="8" t="s">
        <v>6</v>
      </c>
    </row>
    <row r="46" spans="1:21" ht="12.75">
      <c r="A46" s="9">
        <v>1</v>
      </c>
      <c r="B46" s="9" t="s">
        <v>62</v>
      </c>
      <c r="C46" s="9">
        <v>1454</v>
      </c>
      <c r="D46" s="9">
        <v>78</v>
      </c>
      <c r="E46" s="9">
        <v>17</v>
      </c>
      <c r="F46" s="9">
        <v>5</v>
      </c>
      <c r="G46" s="9">
        <v>36</v>
      </c>
      <c r="H46" s="9">
        <v>-2</v>
      </c>
      <c r="I46" s="24">
        <v>168</v>
      </c>
      <c r="J46" s="13">
        <v>1</v>
      </c>
      <c r="K46" s="23"/>
      <c r="L46" s="9">
        <v>1</v>
      </c>
      <c r="M46" s="9" t="s">
        <v>64</v>
      </c>
      <c r="N46" s="15">
        <v>1861</v>
      </c>
      <c r="O46" s="9">
        <v>40</v>
      </c>
      <c r="P46" s="9">
        <v>7</v>
      </c>
      <c r="Q46" s="9">
        <v>-2</v>
      </c>
      <c r="R46" s="9">
        <v>46</v>
      </c>
      <c r="S46" s="9">
        <v>5</v>
      </c>
      <c r="T46" s="16">
        <v>191</v>
      </c>
      <c r="U46" s="13">
        <v>29</v>
      </c>
    </row>
    <row r="47" spans="1:21" ht="12.75">
      <c r="A47" s="9">
        <f aca="true" t="shared" si="6" ref="A47:A58">(A46+1)</f>
        <v>2</v>
      </c>
      <c r="B47" s="9" t="s">
        <v>65</v>
      </c>
      <c r="C47" s="9">
        <v>552</v>
      </c>
      <c r="D47" s="9">
        <v>68</v>
      </c>
      <c r="E47" s="9">
        <v>8</v>
      </c>
      <c r="F47" s="9">
        <v>7</v>
      </c>
      <c r="G47" s="9">
        <v>17</v>
      </c>
      <c r="H47" s="9">
        <v>0</v>
      </c>
      <c r="I47" s="24">
        <v>93</v>
      </c>
      <c r="J47" s="13">
        <v>0</v>
      </c>
      <c r="K47" s="23"/>
      <c r="L47" s="9">
        <f aca="true" t="shared" si="7" ref="L47:L54">(L46+1)</f>
        <v>2</v>
      </c>
      <c r="M47" s="9" t="s">
        <v>66</v>
      </c>
      <c r="N47" s="15">
        <v>1006</v>
      </c>
      <c r="O47" s="9">
        <v>50</v>
      </c>
      <c r="P47" s="9">
        <v>12</v>
      </c>
      <c r="Q47" s="9">
        <v>5</v>
      </c>
      <c r="R47" s="9">
        <v>47</v>
      </c>
      <c r="S47" s="9">
        <v>10</v>
      </c>
      <c r="T47" s="16">
        <v>235</v>
      </c>
      <c r="U47" s="13">
        <v>33</v>
      </c>
    </row>
    <row r="48" spans="1:21" ht="12.75">
      <c r="A48" s="9">
        <f t="shared" si="6"/>
        <v>3</v>
      </c>
      <c r="B48" s="9" t="s">
        <v>67</v>
      </c>
      <c r="C48" s="9">
        <v>486</v>
      </c>
      <c r="D48" s="9">
        <v>34</v>
      </c>
      <c r="E48" s="9">
        <v>4</v>
      </c>
      <c r="F48" s="9">
        <v>-2</v>
      </c>
      <c r="G48" s="9">
        <v>28</v>
      </c>
      <c r="H48" s="9">
        <v>1</v>
      </c>
      <c r="I48" s="24">
        <v>100</v>
      </c>
      <c r="J48" s="13">
        <v>1</v>
      </c>
      <c r="K48" s="23"/>
      <c r="L48" s="9">
        <f t="shared" si="7"/>
        <v>3</v>
      </c>
      <c r="M48" s="9" t="s">
        <v>68</v>
      </c>
      <c r="N48" s="15">
        <v>158</v>
      </c>
      <c r="O48" s="9">
        <v>26</v>
      </c>
      <c r="P48" s="9">
        <v>12</v>
      </c>
      <c r="Q48" s="9">
        <v>12</v>
      </c>
      <c r="R48" s="9">
        <v>10</v>
      </c>
      <c r="S48" s="9">
        <v>-1</v>
      </c>
      <c r="T48" s="16">
        <v>59</v>
      </c>
      <c r="U48" s="13">
        <v>35</v>
      </c>
    </row>
    <row r="49" spans="1:21" ht="12.75">
      <c r="A49" s="9">
        <f t="shared" si="6"/>
        <v>4</v>
      </c>
      <c r="B49" s="9" t="s">
        <v>69</v>
      </c>
      <c r="C49" s="9">
        <v>549</v>
      </c>
      <c r="D49" s="9">
        <v>50</v>
      </c>
      <c r="E49" s="9">
        <v>7</v>
      </c>
      <c r="F49" s="9">
        <v>3</v>
      </c>
      <c r="G49" s="9">
        <v>24</v>
      </c>
      <c r="H49" s="9">
        <v>-8</v>
      </c>
      <c r="I49" s="24">
        <v>94</v>
      </c>
      <c r="J49" s="13">
        <v>27</v>
      </c>
      <c r="K49" s="23"/>
      <c r="L49" s="9">
        <f t="shared" si="7"/>
        <v>4</v>
      </c>
      <c r="M49" s="9" t="s">
        <v>70</v>
      </c>
      <c r="N49" s="15">
        <v>1031</v>
      </c>
      <c r="O49" s="9">
        <v>128</v>
      </c>
      <c r="P49" s="9">
        <v>19</v>
      </c>
      <c r="Q49" s="9">
        <v>10</v>
      </c>
      <c r="R49" s="9">
        <v>66</v>
      </c>
      <c r="S49" s="9">
        <v>-4</v>
      </c>
      <c r="T49" s="16">
        <v>226</v>
      </c>
      <c r="U49" s="13">
        <v>-30</v>
      </c>
    </row>
    <row r="50" spans="1:21" ht="12.75">
      <c r="A50" s="9">
        <f t="shared" si="6"/>
        <v>5</v>
      </c>
      <c r="B50" s="9" t="s">
        <v>71</v>
      </c>
      <c r="C50" s="9">
        <v>351</v>
      </c>
      <c r="D50" s="9">
        <v>64</v>
      </c>
      <c r="E50" s="9">
        <v>1</v>
      </c>
      <c r="F50" s="9">
        <v>-9</v>
      </c>
      <c r="G50" s="9">
        <v>13</v>
      </c>
      <c r="H50" s="9">
        <v>-10</v>
      </c>
      <c r="I50" s="24">
        <v>62</v>
      </c>
      <c r="J50" s="13">
        <v>18</v>
      </c>
      <c r="K50" s="23"/>
      <c r="L50" s="9">
        <f t="shared" si="7"/>
        <v>5</v>
      </c>
      <c r="M50" s="9" t="s">
        <v>72</v>
      </c>
      <c r="N50" s="15">
        <v>563</v>
      </c>
      <c r="O50" s="9">
        <v>59</v>
      </c>
      <c r="P50" s="9">
        <v>10</v>
      </c>
      <c r="Q50" s="9">
        <v>1</v>
      </c>
      <c r="R50" s="9">
        <v>27</v>
      </c>
      <c r="S50" s="9">
        <v>7</v>
      </c>
      <c r="T50" s="16">
        <v>157</v>
      </c>
      <c r="U50" s="13">
        <v>15</v>
      </c>
    </row>
    <row r="51" spans="1:21" ht="12.75">
      <c r="A51" s="9">
        <f t="shared" si="6"/>
        <v>6</v>
      </c>
      <c r="B51" s="9" t="s">
        <v>73</v>
      </c>
      <c r="C51" s="9">
        <v>45</v>
      </c>
      <c r="D51" s="9">
        <v>-2</v>
      </c>
      <c r="E51" s="9">
        <v>0</v>
      </c>
      <c r="F51" s="9">
        <v>-1</v>
      </c>
      <c r="G51" s="9">
        <v>1</v>
      </c>
      <c r="H51" s="9">
        <v>-5</v>
      </c>
      <c r="I51" s="24">
        <v>7</v>
      </c>
      <c r="J51" s="13">
        <v>-16</v>
      </c>
      <c r="K51" s="23"/>
      <c r="L51" s="9">
        <f t="shared" si="7"/>
        <v>6</v>
      </c>
      <c r="M51" s="9" t="s">
        <v>74</v>
      </c>
      <c r="N51" s="15">
        <v>156</v>
      </c>
      <c r="O51" s="9">
        <v>-7</v>
      </c>
      <c r="P51" s="9">
        <v>6</v>
      </c>
      <c r="Q51" s="9">
        <v>2</v>
      </c>
      <c r="R51" s="9">
        <v>12</v>
      </c>
      <c r="S51" s="9">
        <v>0</v>
      </c>
      <c r="T51" s="16">
        <v>42</v>
      </c>
      <c r="U51" s="13">
        <v>-3</v>
      </c>
    </row>
    <row r="52" spans="1:21" ht="12.75">
      <c r="A52" s="9">
        <f t="shared" si="6"/>
        <v>7</v>
      </c>
      <c r="B52" s="9" t="s">
        <v>75</v>
      </c>
      <c r="C52" s="9">
        <v>1512</v>
      </c>
      <c r="D52" s="9">
        <v>166</v>
      </c>
      <c r="E52" s="9">
        <v>25</v>
      </c>
      <c r="F52" s="9">
        <v>12</v>
      </c>
      <c r="G52" s="9">
        <v>67</v>
      </c>
      <c r="H52" s="9">
        <v>6</v>
      </c>
      <c r="I52" s="24">
        <v>210</v>
      </c>
      <c r="J52" s="13">
        <v>57</v>
      </c>
      <c r="K52" s="23"/>
      <c r="L52" s="9">
        <f t="shared" si="7"/>
        <v>7</v>
      </c>
      <c r="M52" s="9" t="s">
        <v>76</v>
      </c>
      <c r="N52" s="15">
        <v>586</v>
      </c>
      <c r="O52" s="9">
        <v>83</v>
      </c>
      <c r="P52" s="9">
        <v>7</v>
      </c>
      <c r="Q52" s="9">
        <v>-6</v>
      </c>
      <c r="R52" s="9">
        <v>32</v>
      </c>
      <c r="S52" s="9">
        <v>-1</v>
      </c>
      <c r="T52" s="16">
        <v>125</v>
      </c>
      <c r="U52" s="13">
        <v>2</v>
      </c>
    </row>
    <row r="53" spans="1:21" ht="12.75">
      <c r="A53" s="9">
        <f t="shared" si="6"/>
        <v>8</v>
      </c>
      <c r="B53" s="9" t="s">
        <v>77</v>
      </c>
      <c r="C53" s="9">
        <v>294</v>
      </c>
      <c r="D53" s="9">
        <v>59</v>
      </c>
      <c r="E53" s="9">
        <v>9</v>
      </c>
      <c r="F53" s="9">
        <v>7</v>
      </c>
      <c r="G53" s="9">
        <v>10</v>
      </c>
      <c r="H53" s="9">
        <v>3</v>
      </c>
      <c r="I53" s="24">
        <v>63</v>
      </c>
      <c r="J53" s="13">
        <v>19</v>
      </c>
      <c r="K53" s="23"/>
      <c r="L53" s="17">
        <f t="shared" si="7"/>
        <v>8</v>
      </c>
      <c r="M53" s="17" t="s">
        <v>78</v>
      </c>
      <c r="N53" s="18">
        <v>756</v>
      </c>
      <c r="O53" s="17">
        <v>38</v>
      </c>
      <c r="P53" s="17">
        <v>9</v>
      </c>
      <c r="Q53" s="17">
        <v>1</v>
      </c>
      <c r="R53" s="17">
        <v>20</v>
      </c>
      <c r="S53" s="17">
        <v>-11</v>
      </c>
      <c r="T53" s="13">
        <v>124</v>
      </c>
      <c r="U53" s="13">
        <v>-20</v>
      </c>
    </row>
    <row r="54" spans="1:21" ht="12.75">
      <c r="A54" s="9">
        <f t="shared" si="6"/>
        <v>9</v>
      </c>
      <c r="B54" s="9" t="s">
        <v>79</v>
      </c>
      <c r="C54" s="9">
        <v>244</v>
      </c>
      <c r="D54" s="9">
        <v>28</v>
      </c>
      <c r="E54" s="9">
        <v>11</v>
      </c>
      <c r="F54" s="9">
        <v>7</v>
      </c>
      <c r="G54" s="9">
        <v>9</v>
      </c>
      <c r="H54" s="9">
        <v>-1</v>
      </c>
      <c r="I54" s="24">
        <v>57</v>
      </c>
      <c r="J54" s="13">
        <v>18</v>
      </c>
      <c r="K54" s="23"/>
      <c r="L54" s="17">
        <f t="shared" si="7"/>
        <v>9</v>
      </c>
      <c r="M54" s="17" t="s">
        <v>80</v>
      </c>
      <c r="N54" s="18">
        <v>1811</v>
      </c>
      <c r="O54" s="17">
        <v>95</v>
      </c>
      <c r="P54" s="17">
        <v>8</v>
      </c>
      <c r="Q54" s="17">
        <v>2</v>
      </c>
      <c r="R54" s="17">
        <v>35</v>
      </c>
      <c r="S54" s="17">
        <v>-14</v>
      </c>
      <c r="T54" s="13">
        <v>181</v>
      </c>
      <c r="U54" s="13">
        <v>6</v>
      </c>
    </row>
    <row r="55" spans="1:21" ht="12.75">
      <c r="A55" s="9">
        <f t="shared" si="6"/>
        <v>10</v>
      </c>
      <c r="B55" s="9" t="s">
        <v>81</v>
      </c>
      <c r="C55" s="9">
        <v>380</v>
      </c>
      <c r="D55" s="9">
        <v>54</v>
      </c>
      <c r="E55" s="9">
        <v>3</v>
      </c>
      <c r="F55" s="9">
        <v>-5</v>
      </c>
      <c r="G55" s="9">
        <v>27</v>
      </c>
      <c r="H55" s="9">
        <v>12</v>
      </c>
      <c r="I55" s="24">
        <v>115</v>
      </c>
      <c r="J55" s="13">
        <v>30</v>
      </c>
      <c r="K55" s="23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12.75">
      <c r="A56" s="9">
        <f t="shared" si="6"/>
        <v>11</v>
      </c>
      <c r="B56" s="9" t="s">
        <v>82</v>
      </c>
      <c r="C56" s="9">
        <v>178</v>
      </c>
      <c r="D56" s="9">
        <v>53</v>
      </c>
      <c r="E56" s="9">
        <v>0</v>
      </c>
      <c r="F56" s="9">
        <v>-1</v>
      </c>
      <c r="G56" s="9">
        <v>8</v>
      </c>
      <c r="H56" s="9">
        <v>5</v>
      </c>
      <c r="I56" s="24">
        <v>38</v>
      </c>
      <c r="J56" s="13">
        <v>9</v>
      </c>
      <c r="K56" s="23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12.75">
      <c r="A57" s="9">
        <f t="shared" si="6"/>
        <v>12</v>
      </c>
      <c r="B57" s="9" t="s">
        <v>83</v>
      </c>
      <c r="C57" s="9">
        <v>280</v>
      </c>
      <c r="D57" s="9">
        <v>39</v>
      </c>
      <c r="E57" s="9">
        <v>5</v>
      </c>
      <c r="F57" s="9">
        <v>1</v>
      </c>
      <c r="G57" s="9">
        <v>11</v>
      </c>
      <c r="H57" s="9">
        <v>-5</v>
      </c>
      <c r="I57" s="24">
        <v>49</v>
      </c>
      <c r="J57" s="13">
        <v>-6</v>
      </c>
      <c r="K57" s="23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12.75">
      <c r="A58" s="9">
        <f t="shared" si="6"/>
        <v>13</v>
      </c>
      <c r="B58" s="9" t="s">
        <v>84</v>
      </c>
      <c r="C58" s="9">
        <v>554</v>
      </c>
      <c r="D58" s="9">
        <v>83</v>
      </c>
      <c r="E58" s="9">
        <v>7</v>
      </c>
      <c r="F58" s="9">
        <v>0</v>
      </c>
      <c r="G58" s="9">
        <v>32</v>
      </c>
      <c r="H58" s="9">
        <v>-12</v>
      </c>
      <c r="I58" s="24">
        <v>137</v>
      </c>
      <c r="J58" s="13">
        <v>9</v>
      </c>
      <c r="K58" s="23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11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7"/>
    </row>
    <row r="60" spans="9:10" ht="12.75">
      <c r="I60" s="28"/>
      <c r="J60" s="28"/>
    </row>
    <row r="61" spans="9:10" ht="12.75">
      <c r="I61" s="28"/>
      <c r="J61" s="28"/>
    </row>
  </sheetData>
  <mergeCells count="32">
    <mergeCell ref="R2:S2"/>
    <mergeCell ref="T2:U2"/>
    <mergeCell ref="C2:D2"/>
    <mergeCell ref="E2:F2"/>
    <mergeCell ref="G2:H2"/>
    <mergeCell ref="I2:J2"/>
    <mergeCell ref="N2:O2"/>
    <mergeCell ref="P2:Q2"/>
    <mergeCell ref="N14:O14"/>
    <mergeCell ref="P14:Q14"/>
    <mergeCell ref="R14:S14"/>
    <mergeCell ref="T14:U14"/>
    <mergeCell ref="N27:O27"/>
    <mergeCell ref="P27:Q27"/>
    <mergeCell ref="R27:S27"/>
    <mergeCell ref="T27:U27"/>
    <mergeCell ref="N44:O44"/>
    <mergeCell ref="P44:Q44"/>
    <mergeCell ref="R44:S44"/>
    <mergeCell ref="T44:U44"/>
    <mergeCell ref="C44:D44"/>
    <mergeCell ref="E44:F44"/>
    <mergeCell ref="G44:H44"/>
    <mergeCell ref="I44:J44"/>
    <mergeCell ref="C27:D27"/>
    <mergeCell ref="E27:F27"/>
    <mergeCell ref="G27:H27"/>
    <mergeCell ref="I27:J27"/>
    <mergeCell ref="C14:D14"/>
    <mergeCell ref="E14:F14"/>
    <mergeCell ref="G14:H14"/>
    <mergeCell ref="I14:J14"/>
  </mergeCells>
  <printOptions horizontalCentered="1"/>
  <pageMargins left="0.3937007874015748" right="0.3937007874015748" top="1.7716535433070868" bottom="0.984251968503937" header="0.5905511811023623" footer="0.984251968503937"/>
  <pageSetup horizontalDpi="300" verticalDpi="300" orientation="portrait" paperSize="9" scale="85" r:id="rId1"/>
  <headerFooter alignWithMargins="0">
    <oddHeader>&amp;C&amp;14Predľad &amp;10
&amp;12o počtoch dopravných nehôd podľa okresov v roku 2003
v porovnaní s rokom 2002
v tabuľkách sú uvedené okresy z hľadiska
územno-správneho členenia Slovenskej republiky&amp;R&amp;12Príloha č. 9</oddHeader>
    <oddFooter>&amp;R&amp;12 Prezídium PZ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Vrábel</dc:creator>
  <cp:keywords/>
  <dc:description/>
  <cp:lastModifiedBy>Milan Vrábel</cp:lastModifiedBy>
  <cp:lastPrinted>2004-02-11T08:56:10Z</cp:lastPrinted>
  <dcterms:created xsi:type="dcterms:W3CDTF">2004-02-11T08:53:15Z</dcterms:created>
  <dcterms:modified xsi:type="dcterms:W3CDTF">2004-02-11T08:56:20Z</dcterms:modified>
  <cp:category/>
  <cp:version/>
  <cp:contentType/>
  <cp:contentStatus/>
</cp:coreProperties>
</file>