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<sst xmlns="http://schemas.openxmlformats.org/spreadsheetml/2006/main" count="44" uniqueCount="41">
  <si>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P r e h ľ a d</t>
  </si>
  <si>
    <t>o vymáhaní colných nedoplatkov podľa colných úradov k 31.12.2000</t>
  </si>
  <si>
    <t>ROK 1999</t>
  </si>
  <si>
    <t xml:space="preserve"> ROK 2000</t>
  </si>
  <si>
    <t>P.č.</t>
  </si>
  <si>
    <t>COLNÝ ÚRAD</t>
  </si>
  <si>
    <t xml:space="preserve">Poč.               rozh. </t>
  </si>
  <si>
    <t>Výška vymáhaných finanč. prostr.                                 v tis. Sk</t>
  </si>
  <si>
    <t>Výška vymožených finanč. prostr.                                                      v tis.Sk</t>
  </si>
  <si>
    <t>1.</t>
  </si>
  <si>
    <t>Banská Bystrica</t>
  </si>
  <si>
    <t>2.</t>
  </si>
  <si>
    <t>Bratislava</t>
  </si>
  <si>
    <t>3.</t>
  </si>
  <si>
    <t>Čierna nad Tisou</t>
  </si>
  <si>
    <t>4.</t>
  </si>
  <si>
    <t>Fiľakovo</t>
  </si>
  <si>
    <t>5.</t>
  </si>
  <si>
    <t>Komárno</t>
  </si>
  <si>
    <t>6.</t>
  </si>
  <si>
    <t>Košice</t>
  </si>
  <si>
    <t>7.</t>
  </si>
  <si>
    <t>Nitra</t>
  </si>
  <si>
    <t>8.</t>
  </si>
  <si>
    <t>Poprad</t>
  </si>
  <si>
    <t>9.</t>
  </si>
  <si>
    <t>Prešov</t>
  </si>
  <si>
    <t>10.</t>
  </si>
  <si>
    <t>Senica</t>
  </si>
  <si>
    <t>11.</t>
  </si>
  <si>
    <t>Štúrovo</t>
  </si>
  <si>
    <t>12.</t>
  </si>
  <si>
    <t>Trenčín</t>
  </si>
  <si>
    <t>13.</t>
  </si>
  <si>
    <t>Trstená</t>
  </si>
  <si>
    <t>14.</t>
  </si>
  <si>
    <t>Žilina</t>
  </si>
  <si>
    <t>Spolu</t>
  </si>
  <si>
    <t>Údaje sú spracované podľa evidencie Colného riaditeľstva SR Bratislava</t>
  </si>
  <si>
    <t>Výška vymožených  finanč. prostr.                                                      v tis.Sk</t>
  </si>
  <si>
    <t>Príloha č. 5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</si>
</sst>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11">
    <font>
      <sz val="10"/>
      <name val="Arial CE"/>
      <family val="0"/>
    </font>
    <font>
      <b/>
      <i/>
      <sz val="10"/>
      <name val="Times New Roman CE"/>
      <family val="1"/>
    </font>
    <font>
      <sz val="10"/>
      <name val="AT*Arial"/>
      <family val="0"/>
    </font>
    <font>
      <b/>
      <i/>
      <sz val="12"/>
      <name val="Times New Roman CE"/>
      <family val="1"/>
    </font>
    <font>
      <sz val="10"/>
      <name val="Times New Roman CE"/>
      <family val="1"/>
    </font>
    <font>
      <b/>
      <sz val="10"/>
      <name val="Times New Roman CE"/>
      <family val="1"/>
    </font>
    <font>
      <b/>
      <sz val="12"/>
      <name val="Times New Roman CE"/>
      <family val="1"/>
    </font>
    <font>
      <b/>
      <sz val="11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9"/>
      <name val="Times New Roman CE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19" applyFont="1">
      <alignment/>
      <protection/>
    </xf>
    <xf numFmtId="0" fontId="3" fillId="0" borderId="0" xfId="19" applyFont="1">
      <alignment/>
      <protection/>
    </xf>
    <xf numFmtId="0" fontId="4" fillId="0" borderId="0" xfId="19" applyFont="1">
      <alignment/>
      <protection/>
    </xf>
    <xf numFmtId="0" fontId="5" fillId="0" borderId="0" xfId="19" applyFont="1" applyAlignment="1">
      <alignment horizontal="left"/>
      <protection/>
    </xf>
    <xf numFmtId="0" fontId="7" fillId="2" borderId="0" xfId="19" applyFont="1" applyFill="1" applyBorder="1" applyAlignment="1">
      <alignment horizontal="center" vertical="center" wrapText="1"/>
      <protection/>
    </xf>
    <xf numFmtId="0" fontId="2" fillId="0" borderId="0" xfId="19" applyBorder="1" applyAlignment="1">
      <alignment horizontal="center" vertical="center" wrapText="1"/>
      <protection/>
    </xf>
    <xf numFmtId="0" fontId="7" fillId="2" borderId="1" xfId="19" applyFont="1" applyFill="1" applyBorder="1" applyAlignment="1">
      <alignment horizontal="centerContinuous" vertical="center"/>
      <protection/>
    </xf>
    <xf numFmtId="0" fontId="7" fillId="2" borderId="2" xfId="19" applyFont="1" applyFill="1" applyBorder="1" applyAlignment="1">
      <alignment horizontal="centerContinuous" vertical="center"/>
      <protection/>
    </xf>
    <xf numFmtId="49" fontId="8" fillId="2" borderId="3" xfId="19" applyNumberFormat="1" applyFont="1" applyFill="1" applyBorder="1" applyAlignment="1">
      <alignment horizontal="centerContinuous" vertical="center"/>
      <protection/>
    </xf>
    <xf numFmtId="49" fontId="8" fillId="2" borderId="4" xfId="19" applyNumberFormat="1" applyFont="1" applyFill="1" applyBorder="1" applyAlignment="1">
      <alignment horizontal="centerContinuous" vertical="center"/>
      <protection/>
    </xf>
    <xf numFmtId="0" fontId="9" fillId="2" borderId="5" xfId="19" applyFont="1" applyFill="1" applyBorder="1" applyAlignment="1">
      <alignment horizontal="center" vertical="center"/>
      <protection/>
    </xf>
    <xf numFmtId="0" fontId="8" fillId="2" borderId="6" xfId="19" applyFont="1" applyFill="1" applyBorder="1" applyAlignment="1">
      <alignment vertical="center"/>
      <protection/>
    </xf>
    <xf numFmtId="0" fontId="9" fillId="2" borderId="7" xfId="19" applyFont="1" applyFill="1" applyBorder="1" applyAlignment="1">
      <alignment horizontal="center" vertical="center" wrapText="1"/>
      <protection/>
    </xf>
    <xf numFmtId="0" fontId="5" fillId="2" borderId="8" xfId="19" applyNumberFormat="1" applyFont="1" applyFill="1" applyBorder="1" applyAlignment="1">
      <alignment horizontal="center" vertical="center"/>
      <protection/>
    </xf>
    <xf numFmtId="0" fontId="8" fillId="0" borderId="0" xfId="19" applyFont="1" applyBorder="1" applyAlignment="1">
      <alignment horizontal="left" vertical="center"/>
      <protection/>
    </xf>
    <xf numFmtId="3" fontId="10" fillId="0" borderId="8" xfId="19" applyNumberFormat="1" applyFont="1" applyBorder="1" applyAlignment="1">
      <alignment horizontal="right" vertical="center"/>
      <protection/>
    </xf>
    <xf numFmtId="3" fontId="10" fillId="0" borderId="9" xfId="19" applyNumberFormat="1" applyFont="1" applyBorder="1" applyAlignment="1">
      <alignment horizontal="right" vertical="center"/>
      <protection/>
    </xf>
    <xf numFmtId="3" fontId="10" fillId="0" borderId="10" xfId="19" applyNumberFormat="1" applyFont="1" applyBorder="1" applyAlignment="1">
      <alignment horizontal="right" vertical="center"/>
      <protection/>
    </xf>
    <xf numFmtId="3" fontId="10" fillId="0" borderId="11" xfId="19" applyNumberFormat="1" applyFont="1" applyBorder="1" applyAlignment="1">
      <alignment horizontal="right" vertical="center"/>
      <protection/>
    </xf>
    <xf numFmtId="16" fontId="5" fillId="2" borderId="12" xfId="19" applyNumberFormat="1" applyFont="1" applyFill="1" applyBorder="1" applyAlignment="1">
      <alignment horizontal="center" vertical="center"/>
      <protection/>
    </xf>
    <xf numFmtId="0" fontId="8" fillId="0" borderId="1" xfId="19" applyFont="1" applyBorder="1" applyAlignment="1">
      <alignment horizontal="left" vertical="center" wrapText="1"/>
      <protection/>
    </xf>
    <xf numFmtId="3" fontId="10" fillId="0" borderId="12" xfId="19" applyNumberFormat="1" applyFont="1" applyBorder="1" applyAlignment="1">
      <alignment horizontal="right" vertical="center"/>
      <protection/>
    </xf>
    <xf numFmtId="3" fontId="10" fillId="0" borderId="4" xfId="19" applyNumberFormat="1" applyFont="1" applyBorder="1" applyAlignment="1">
      <alignment horizontal="right" vertical="center"/>
      <protection/>
    </xf>
    <xf numFmtId="3" fontId="10" fillId="0" borderId="1" xfId="19" applyNumberFormat="1" applyFont="1" applyBorder="1" applyAlignment="1">
      <alignment horizontal="right" vertical="center"/>
      <protection/>
    </xf>
    <xf numFmtId="3" fontId="10" fillId="0" borderId="13" xfId="19" applyNumberFormat="1" applyFont="1" applyBorder="1" applyAlignment="1">
      <alignment horizontal="right" vertical="center"/>
      <protection/>
    </xf>
    <xf numFmtId="0" fontId="8" fillId="0" borderId="1" xfId="19" applyFont="1" applyBorder="1" applyAlignment="1">
      <alignment horizontal="left" vertical="center"/>
      <protection/>
    </xf>
    <xf numFmtId="0" fontId="5" fillId="2" borderId="12" xfId="19" applyNumberFormat="1" applyFont="1" applyFill="1" applyBorder="1" applyAlignment="1">
      <alignment horizontal="center" vertical="center"/>
      <protection/>
    </xf>
    <xf numFmtId="3" fontId="10" fillId="0" borderId="14" xfId="19" applyNumberFormat="1" applyFont="1" applyBorder="1" applyAlignment="1">
      <alignment horizontal="right" vertical="center"/>
      <protection/>
    </xf>
    <xf numFmtId="3" fontId="10" fillId="0" borderId="15" xfId="19" applyNumberFormat="1" applyFont="1" applyBorder="1" applyAlignment="1">
      <alignment horizontal="right" vertical="center"/>
      <protection/>
    </xf>
    <xf numFmtId="3" fontId="10" fillId="0" borderId="16" xfId="19" applyNumberFormat="1" applyFont="1" applyBorder="1" applyAlignment="1">
      <alignment horizontal="right" vertical="center"/>
      <protection/>
    </xf>
    <xf numFmtId="3" fontId="10" fillId="0" borderId="17" xfId="19" applyNumberFormat="1" applyFont="1" applyBorder="1" applyAlignment="1">
      <alignment horizontal="right" vertical="center"/>
      <protection/>
    </xf>
    <xf numFmtId="0" fontId="7" fillId="2" borderId="18" xfId="19" applyFont="1" applyFill="1" applyBorder="1" applyAlignment="1">
      <alignment horizontal="left" vertical="center"/>
      <protection/>
    </xf>
    <xf numFmtId="3" fontId="5" fillId="2" borderId="19" xfId="19" applyNumberFormat="1" applyFont="1" applyFill="1" applyBorder="1" applyAlignment="1">
      <alignment horizontal="right" vertical="center"/>
      <protection/>
    </xf>
    <xf numFmtId="3" fontId="5" fillId="2" borderId="20" xfId="19" applyNumberFormat="1" applyFont="1" applyFill="1" applyBorder="1" applyAlignment="1">
      <alignment horizontal="right" vertical="center"/>
      <protection/>
    </xf>
    <xf numFmtId="0" fontId="7" fillId="2" borderId="21" xfId="19" applyFont="1" applyFill="1" applyBorder="1" applyAlignment="1">
      <alignment horizontal="center" vertical="center"/>
      <protection/>
    </xf>
    <xf numFmtId="0" fontId="6" fillId="0" borderId="0" xfId="19" applyFont="1" applyAlignment="1">
      <alignment horizontal="center"/>
      <protection/>
    </xf>
    <xf numFmtId="0" fontId="7" fillId="2" borderId="0" xfId="19" applyFont="1" applyFill="1" applyBorder="1" applyAlignment="1">
      <alignment horizontal="center" vertical="center" wrapText="1"/>
      <protection/>
    </xf>
    <xf numFmtId="0" fontId="2" fillId="0" borderId="0" xfId="19" applyBorder="1" applyAlignment="1">
      <alignment horizontal="center" vertical="center" wrapText="1"/>
      <protection/>
    </xf>
    <xf numFmtId="49" fontId="8" fillId="2" borderId="3" xfId="19" applyNumberFormat="1" applyFont="1" applyFill="1" applyBorder="1" applyAlignment="1">
      <alignment horizontal="center" vertical="center"/>
      <protection/>
    </xf>
    <xf numFmtId="0" fontId="2" fillId="2" borderId="4" xfId="19" applyFill="1" applyBorder="1" applyAlignment="1">
      <alignment horizontal="center" vertical="center"/>
      <protection/>
    </xf>
    <xf numFmtId="0" fontId="2" fillId="2" borderId="22" xfId="19" applyFill="1" applyBorder="1" applyAlignment="1">
      <alignment horizontal="center" vertical="center"/>
      <protection/>
    </xf>
    <xf numFmtId="0" fontId="4" fillId="0" borderId="0" xfId="19" applyFont="1" applyAlignment="1">
      <alignment/>
      <protection/>
    </xf>
  </cellXfs>
  <cellStyles count="7">
    <cellStyle name="Normal" xfId="0"/>
    <cellStyle name="Currency [0]" xfId="15"/>
    <cellStyle name="Comma" xfId="16"/>
    <cellStyle name="Comma [0]" xfId="17"/>
    <cellStyle name="Currency" xfId="18"/>
    <cellStyle name="normální_VYMPOH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G5" sqref="G5"/>
    </sheetView>
  </sheetViews>
  <sheetFormatPr defaultColWidth="9.00390625" defaultRowHeight="12.75"/>
  <cols>
    <col min="1" max="1" width="3.625" style="0" customWidth="1"/>
    <col min="2" max="2" width="14.125" style="0" bestFit="1" customWidth="1"/>
    <col min="3" max="3" width="5.375" style="0" customWidth="1"/>
    <col min="4" max="5" width="10.75390625" style="0" customWidth="1"/>
    <col min="6" max="6" width="5.375" style="0" customWidth="1"/>
    <col min="7" max="7" width="10.75390625" style="0" customWidth="1"/>
    <col min="8" max="8" width="10.75390625" style="0" hidden="1" customWidth="1"/>
    <col min="9" max="9" width="10.75390625" style="0" customWidth="1"/>
  </cols>
  <sheetData>
    <row r="1" spans="1:9" ht="15.75">
      <c r="A1" s="1"/>
      <c r="B1" s="2"/>
      <c r="C1" s="3"/>
      <c r="D1" s="3"/>
      <c r="E1" s="3"/>
      <c r="F1" s="3"/>
      <c r="G1" s="3"/>
      <c r="H1" s="3"/>
      <c r="I1" s="4" t="s">
        <v>40</v>
      </c>
    </row>
    <row r="2" spans="1:9" ht="15.75">
      <c r="A2" s="1"/>
      <c r="B2" s="2"/>
      <c r="C2" s="3"/>
      <c r="D2" s="3"/>
      <c r="E2" s="3"/>
      <c r="F2" s="3"/>
      <c r="G2" s="3"/>
      <c r="H2" s="3"/>
      <c r="I2" s="4"/>
    </row>
    <row r="3" spans="1:9" ht="15.75">
      <c r="A3" s="1"/>
      <c r="B3" s="2"/>
      <c r="C3" s="3"/>
      <c r="D3" s="3"/>
      <c r="E3" s="3"/>
      <c r="F3" s="3"/>
      <c r="G3" s="3"/>
      <c r="H3" s="3"/>
      <c r="I3" s="4"/>
    </row>
    <row r="4" spans="1:9" ht="15.75">
      <c r="A4" s="1"/>
      <c r="B4" s="2"/>
      <c r="C4" s="3"/>
      <c r="D4" s="3"/>
      <c r="E4" s="3"/>
      <c r="F4" s="3"/>
      <c r="G4" s="3"/>
      <c r="H4" s="3"/>
      <c r="I4" s="4"/>
    </row>
    <row r="5" spans="1:9" ht="15.75">
      <c r="A5" s="1"/>
      <c r="B5" s="2"/>
      <c r="C5" s="3"/>
      <c r="D5" s="3"/>
      <c r="E5" s="3"/>
      <c r="F5" s="3"/>
      <c r="G5" s="3"/>
      <c r="H5" s="3"/>
      <c r="I5" s="4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7" spans="1:9" ht="15.75">
      <c r="A7" s="3"/>
      <c r="B7" s="3"/>
      <c r="C7" s="3"/>
      <c r="D7" s="36" t="s">
        <v>0</v>
      </c>
      <c r="E7" s="36"/>
      <c r="F7" s="3"/>
      <c r="G7" s="3"/>
      <c r="H7" s="3"/>
      <c r="I7" s="3"/>
    </row>
    <row r="8" spans="1:9" ht="12.75">
      <c r="A8" s="37" t="s">
        <v>1</v>
      </c>
      <c r="B8" s="38"/>
      <c r="C8" s="38"/>
      <c r="D8" s="38"/>
      <c r="E8" s="38"/>
      <c r="F8" s="38"/>
      <c r="G8" s="38"/>
      <c r="H8" s="38"/>
      <c r="I8" s="38"/>
    </row>
    <row r="9" spans="1:9" ht="14.25">
      <c r="A9" s="5"/>
      <c r="B9" s="6"/>
      <c r="C9" s="6"/>
      <c r="D9" s="6"/>
      <c r="E9" s="6"/>
      <c r="F9" s="6"/>
      <c r="G9" s="6"/>
      <c r="H9" s="6"/>
      <c r="I9" s="6"/>
    </row>
    <row r="10" spans="1:9" ht="14.25">
      <c r="A10" s="5"/>
      <c r="B10" s="6"/>
      <c r="C10" s="6"/>
      <c r="D10" s="6"/>
      <c r="E10" s="6"/>
      <c r="F10" s="6"/>
      <c r="G10" s="6"/>
      <c r="H10" s="6"/>
      <c r="I10" s="6"/>
    </row>
    <row r="11" spans="1:9" ht="14.25">
      <c r="A11" s="5"/>
      <c r="B11" s="6"/>
      <c r="C11" s="6"/>
      <c r="D11" s="6"/>
      <c r="E11" s="6"/>
      <c r="F11" s="6"/>
      <c r="G11" s="6"/>
      <c r="H11" s="6"/>
      <c r="I11" s="6"/>
    </row>
    <row r="12" spans="1:9" ht="14.25">
      <c r="A12" s="5"/>
      <c r="B12" s="6"/>
      <c r="C12" s="6"/>
      <c r="D12" s="6"/>
      <c r="E12" s="6"/>
      <c r="F12" s="6"/>
      <c r="G12" s="6"/>
      <c r="H12" s="6"/>
      <c r="I12" s="6"/>
    </row>
    <row r="13" spans="1:9" ht="14.25">
      <c r="A13" s="5"/>
      <c r="B13" s="6"/>
      <c r="C13" s="6"/>
      <c r="D13" s="6"/>
      <c r="E13" s="6"/>
      <c r="F13" s="6"/>
      <c r="G13" s="6"/>
      <c r="H13" s="6"/>
      <c r="I13" s="6"/>
    </row>
    <row r="14" spans="1:9" ht="14.25">
      <c r="A14" s="7"/>
      <c r="B14" s="8"/>
      <c r="C14" s="9" t="s">
        <v>2</v>
      </c>
      <c r="D14" s="10"/>
      <c r="E14" s="10"/>
      <c r="F14" s="39" t="s">
        <v>3</v>
      </c>
      <c r="G14" s="40"/>
      <c r="H14" s="40"/>
      <c r="I14" s="41"/>
    </row>
    <row r="15" spans="1:9" ht="53.25" thickBot="1">
      <c r="A15" s="11" t="s">
        <v>4</v>
      </c>
      <c r="B15" s="12" t="s">
        <v>5</v>
      </c>
      <c r="C15" s="13" t="s">
        <v>6</v>
      </c>
      <c r="D15" s="13" t="s">
        <v>7</v>
      </c>
      <c r="E15" s="13" t="s">
        <v>8</v>
      </c>
      <c r="F15" s="13" t="s">
        <v>6</v>
      </c>
      <c r="G15" s="13" t="s">
        <v>7</v>
      </c>
      <c r="H15" s="13" t="s">
        <v>39</v>
      </c>
      <c r="I15" s="13" t="s">
        <v>8</v>
      </c>
    </row>
    <row r="16" spans="1:9" ht="12.75">
      <c r="A16" s="14" t="s">
        <v>9</v>
      </c>
      <c r="B16" s="15" t="s">
        <v>10</v>
      </c>
      <c r="C16" s="16">
        <v>543</v>
      </c>
      <c r="D16" s="17">
        <v>61188</v>
      </c>
      <c r="E16" s="16">
        <v>30422</v>
      </c>
      <c r="F16" s="18">
        <v>479</v>
      </c>
      <c r="G16" s="16">
        <v>96746.657</v>
      </c>
      <c r="H16" s="16">
        <v>96746.657</v>
      </c>
      <c r="I16" s="19">
        <v>24017.215</v>
      </c>
    </row>
    <row r="17" spans="1:9" ht="12.75">
      <c r="A17" s="20" t="s">
        <v>11</v>
      </c>
      <c r="B17" s="21" t="s">
        <v>12</v>
      </c>
      <c r="C17" s="22">
        <v>471</v>
      </c>
      <c r="D17" s="23">
        <v>1380511</v>
      </c>
      <c r="E17" s="22">
        <v>992083</v>
      </c>
      <c r="F17" s="24">
        <v>329</v>
      </c>
      <c r="G17" s="22">
        <v>253678.189</v>
      </c>
      <c r="H17" s="22">
        <v>253678.189</v>
      </c>
      <c r="I17" s="25">
        <v>71512.13</v>
      </c>
    </row>
    <row r="18" spans="1:9" ht="12.75">
      <c r="A18" s="20" t="s">
        <v>13</v>
      </c>
      <c r="B18" s="26" t="s">
        <v>14</v>
      </c>
      <c r="C18" s="22">
        <v>48</v>
      </c>
      <c r="D18" s="23">
        <v>6062</v>
      </c>
      <c r="E18" s="22">
        <v>2769</v>
      </c>
      <c r="F18" s="24">
        <v>45</v>
      </c>
      <c r="G18" s="22">
        <v>15023.348</v>
      </c>
      <c r="H18" s="22">
        <v>15023.348</v>
      </c>
      <c r="I18" s="25">
        <v>1803.604</v>
      </c>
    </row>
    <row r="19" spans="1:9" ht="12.75">
      <c r="A19" s="20" t="s">
        <v>15</v>
      </c>
      <c r="B19" s="26" t="s">
        <v>16</v>
      </c>
      <c r="C19" s="22">
        <v>115</v>
      </c>
      <c r="D19" s="23">
        <v>7606</v>
      </c>
      <c r="E19" s="22">
        <v>4181</v>
      </c>
      <c r="F19" s="24">
        <v>55</v>
      </c>
      <c r="G19" s="22">
        <v>6161.579</v>
      </c>
      <c r="H19" s="22">
        <v>6161.579</v>
      </c>
      <c r="I19" s="25">
        <v>2796.659</v>
      </c>
    </row>
    <row r="20" spans="1:9" ht="12.75">
      <c r="A20" s="27" t="s">
        <v>17</v>
      </c>
      <c r="B20" s="26" t="s">
        <v>18</v>
      </c>
      <c r="C20" s="22">
        <v>48</v>
      </c>
      <c r="D20" s="23">
        <v>14008</v>
      </c>
      <c r="E20" s="22">
        <v>3828</v>
      </c>
      <c r="F20" s="24">
        <v>372</v>
      </c>
      <c r="G20" s="22">
        <v>219315.84</v>
      </c>
      <c r="H20" s="22">
        <v>219315.84</v>
      </c>
      <c r="I20" s="25">
        <v>3302.886</v>
      </c>
    </row>
    <row r="21" spans="1:9" ht="12.75">
      <c r="A21" s="27" t="s">
        <v>19</v>
      </c>
      <c r="B21" s="26" t="s">
        <v>20</v>
      </c>
      <c r="C21" s="22">
        <v>2837</v>
      </c>
      <c r="D21" s="23">
        <v>131977</v>
      </c>
      <c r="E21" s="22">
        <v>180188</v>
      </c>
      <c r="F21" s="24">
        <v>2207</v>
      </c>
      <c r="G21" s="22">
        <v>119887.437</v>
      </c>
      <c r="H21" s="22">
        <v>119887.437</v>
      </c>
      <c r="I21" s="25">
        <v>39163.853</v>
      </c>
    </row>
    <row r="22" spans="1:9" ht="12.75">
      <c r="A22" s="27" t="s">
        <v>21</v>
      </c>
      <c r="B22" s="26" t="s">
        <v>22</v>
      </c>
      <c r="C22" s="22">
        <v>373</v>
      </c>
      <c r="D22" s="23">
        <v>116731</v>
      </c>
      <c r="E22" s="22">
        <v>36251</v>
      </c>
      <c r="F22" s="24">
        <v>343</v>
      </c>
      <c r="G22" s="22">
        <v>1078344.685</v>
      </c>
      <c r="H22" s="22">
        <v>1078344.685</v>
      </c>
      <c r="I22" s="25">
        <v>39168.985</v>
      </c>
    </row>
    <row r="23" spans="1:9" ht="12.75">
      <c r="A23" s="27" t="s">
        <v>23</v>
      </c>
      <c r="B23" s="26" t="s">
        <v>24</v>
      </c>
      <c r="C23" s="22">
        <v>118</v>
      </c>
      <c r="D23" s="23">
        <v>13302</v>
      </c>
      <c r="E23" s="22">
        <v>6332</v>
      </c>
      <c r="F23" s="24">
        <v>64</v>
      </c>
      <c r="G23" s="22">
        <v>2200.258</v>
      </c>
      <c r="H23" s="22">
        <v>2200.258</v>
      </c>
      <c r="I23" s="25">
        <v>1786.975</v>
      </c>
    </row>
    <row r="24" spans="1:9" ht="12.75">
      <c r="A24" s="27" t="s">
        <v>25</v>
      </c>
      <c r="B24" s="26" t="s">
        <v>26</v>
      </c>
      <c r="C24" s="22">
        <v>125</v>
      </c>
      <c r="D24" s="23">
        <v>87901</v>
      </c>
      <c r="E24" s="22">
        <v>2518</v>
      </c>
      <c r="F24" s="24">
        <v>73</v>
      </c>
      <c r="G24" s="22">
        <v>34057.521</v>
      </c>
      <c r="H24" s="22">
        <v>34057.521</v>
      </c>
      <c r="I24" s="25">
        <v>7894.424</v>
      </c>
    </row>
    <row r="25" spans="1:9" ht="12.75">
      <c r="A25" s="27" t="s">
        <v>27</v>
      </c>
      <c r="B25" s="26" t="s">
        <v>28</v>
      </c>
      <c r="C25" s="22">
        <v>303</v>
      </c>
      <c r="D25" s="23">
        <v>38153</v>
      </c>
      <c r="E25" s="22">
        <v>25860</v>
      </c>
      <c r="F25" s="24">
        <v>249</v>
      </c>
      <c r="G25" s="22">
        <v>28925.488</v>
      </c>
      <c r="H25" s="22">
        <v>28925.488</v>
      </c>
      <c r="I25" s="25">
        <v>28702.195</v>
      </c>
    </row>
    <row r="26" spans="1:9" ht="12.75">
      <c r="A26" s="27" t="s">
        <v>29</v>
      </c>
      <c r="B26" s="26" t="s">
        <v>30</v>
      </c>
      <c r="C26" s="22">
        <v>116</v>
      </c>
      <c r="D26" s="23">
        <v>120881</v>
      </c>
      <c r="E26" s="22">
        <v>18246</v>
      </c>
      <c r="F26" s="24">
        <v>51</v>
      </c>
      <c r="G26" s="22">
        <v>52017.536</v>
      </c>
      <c r="H26" s="22">
        <v>52017.536</v>
      </c>
      <c r="I26" s="25">
        <v>41790.562</v>
      </c>
    </row>
    <row r="27" spans="1:9" ht="12.75">
      <c r="A27" s="27" t="s">
        <v>31</v>
      </c>
      <c r="B27" s="26" t="s">
        <v>32</v>
      </c>
      <c r="C27" s="22">
        <v>86</v>
      </c>
      <c r="D27" s="23">
        <v>55976</v>
      </c>
      <c r="E27" s="22">
        <v>31893</v>
      </c>
      <c r="F27" s="24">
        <v>74</v>
      </c>
      <c r="G27" s="22">
        <v>20341.993</v>
      </c>
      <c r="H27" s="22">
        <v>20341.993</v>
      </c>
      <c r="I27" s="25">
        <v>15783.87</v>
      </c>
    </row>
    <row r="28" spans="1:9" ht="12.75">
      <c r="A28" s="27" t="s">
        <v>33</v>
      </c>
      <c r="B28" s="26" t="s">
        <v>34</v>
      </c>
      <c r="C28" s="22">
        <v>133</v>
      </c>
      <c r="D28" s="23">
        <v>107672</v>
      </c>
      <c r="E28" s="22">
        <v>8585</v>
      </c>
      <c r="F28" s="24">
        <v>58</v>
      </c>
      <c r="G28" s="22">
        <v>35512.986</v>
      </c>
      <c r="H28" s="22">
        <v>35512.986</v>
      </c>
      <c r="I28" s="25">
        <v>19044.436</v>
      </c>
    </row>
    <row r="29" spans="1:9" ht="13.5" thickBot="1">
      <c r="A29" s="27" t="s">
        <v>35</v>
      </c>
      <c r="B29" s="26" t="s">
        <v>36</v>
      </c>
      <c r="C29" s="28">
        <v>1156</v>
      </c>
      <c r="D29" s="29">
        <v>297073</v>
      </c>
      <c r="E29" s="28">
        <v>33357</v>
      </c>
      <c r="F29" s="30">
        <v>481</v>
      </c>
      <c r="G29" s="28">
        <v>98426.182</v>
      </c>
      <c r="H29" s="28">
        <v>98426.182</v>
      </c>
      <c r="I29" s="31">
        <v>44286.898</v>
      </c>
    </row>
    <row r="30" spans="1:9" ht="15" thickBot="1">
      <c r="A30" s="35"/>
      <c r="B30" s="32" t="s">
        <v>37</v>
      </c>
      <c r="C30" s="33">
        <f aca="true" t="shared" si="0" ref="C30:I30">SUM(C16:C29)</f>
        <v>6472</v>
      </c>
      <c r="D30" s="34">
        <f t="shared" si="0"/>
        <v>2439041</v>
      </c>
      <c r="E30" s="34">
        <f t="shared" si="0"/>
        <v>1376513</v>
      </c>
      <c r="F30" s="34">
        <f t="shared" si="0"/>
        <v>4880</v>
      </c>
      <c r="G30" s="34">
        <f t="shared" si="0"/>
        <v>2060639.699</v>
      </c>
      <c r="H30" s="34">
        <f t="shared" si="0"/>
        <v>2060639.699</v>
      </c>
      <c r="I30" s="34">
        <f t="shared" si="0"/>
        <v>341054.692</v>
      </c>
    </row>
    <row r="31" spans="1:9" ht="12.75">
      <c r="A31" s="3"/>
      <c r="B31" s="3"/>
      <c r="C31" s="3"/>
      <c r="D31" s="3"/>
      <c r="E31" s="3"/>
      <c r="F31" s="3"/>
      <c r="G31" s="3"/>
      <c r="H31" s="3"/>
      <c r="I31" s="3"/>
    </row>
    <row r="32" spans="1:9" ht="12.75">
      <c r="A32" s="3"/>
      <c r="B32" s="3"/>
      <c r="C32" s="3"/>
      <c r="D32" s="3"/>
      <c r="E32" s="3"/>
      <c r="F32" s="3"/>
      <c r="G32" s="3"/>
      <c r="H32" s="3"/>
      <c r="I32" s="3"/>
    </row>
    <row r="33" spans="1:9" ht="12.75">
      <c r="A33" s="42" t="s">
        <v>38</v>
      </c>
      <c r="B33" s="42"/>
      <c r="C33" s="42"/>
      <c r="D33" s="42"/>
      <c r="E33" s="42"/>
      <c r="F33" s="42"/>
      <c r="G33" s="42"/>
      <c r="H33" s="3"/>
      <c r="I33" s="3"/>
    </row>
  </sheetData>
  <mergeCells count="4">
    <mergeCell ref="D7:E7"/>
    <mergeCell ref="A8:I8"/>
    <mergeCell ref="F14:I14"/>
    <mergeCell ref="A33:G33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mfsr</dc:creator>
  <cp:keywords/>
  <dc:description/>
  <cp:lastModifiedBy>mfsr</cp:lastModifiedBy>
  <cp:lastPrinted>2001-03-26T07:18:21Z</cp:lastPrinted>
  <dcterms:created xsi:type="dcterms:W3CDTF">2001-03-20T11:06:26Z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