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700" activeTab="0"/>
  </bookViews>
  <sheets>
    <sheet name="Príloha č. 5" sheetId="1" r:id="rId1"/>
  </sheets>
  <definedNames/>
  <calcPr fullCalcOnLoad="1"/>
</workbook>
</file>

<file path=xl/sharedStrings.xml><?xml version="1.0" encoding="utf-8"?>
<sst xmlns="http://schemas.openxmlformats.org/spreadsheetml/2006/main" count="242" uniqueCount="235">
  <si>
    <t>Text položky   (tis. Sk)</t>
  </si>
  <si>
    <t>002 - A.</t>
  </si>
  <si>
    <t>č.r. - označ.</t>
  </si>
  <si>
    <t>3 127</t>
  </si>
  <si>
    <t>5 911</t>
  </si>
  <si>
    <t>4 132</t>
  </si>
  <si>
    <t>2 042</t>
  </si>
  <si>
    <t>3 800</t>
  </si>
  <si>
    <t>001 - I.</t>
  </si>
  <si>
    <t xml:space="preserve">   Tržby za predaj tovaru (604)</t>
  </si>
  <si>
    <t>71 396</t>
  </si>
  <si>
    <t>50 634</t>
  </si>
  <si>
    <t>53 928</t>
  </si>
  <si>
    <t xml:space="preserve">   Náklady vynaložené na predaný tovar (504)</t>
  </si>
  <si>
    <t>55 675</t>
  </si>
  <si>
    <t>45 028</t>
  </si>
  <si>
    <t>44 305</t>
  </si>
  <si>
    <t>003 - +</t>
  </si>
  <si>
    <t xml:space="preserve">   OBCHODNÁ MARŽA r.01-02</t>
  </si>
  <si>
    <t>15 721</t>
  </si>
  <si>
    <t>5 606</t>
  </si>
  <si>
    <t>9 623</t>
  </si>
  <si>
    <t>004 - II.</t>
  </si>
  <si>
    <t>   VÝROBA r.05+06+07</t>
  </si>
  <si>
    <t>4 893 056</t>
  </si>
  <si>
    <t>5 096 070</t>
  </si>
  <si>
    <t>5 295 767</t>
  </si>
  <si>
    <t>005 - II.1.</t>
  </si>
  <si>
    <t xml:space="preserve">   Tržby za predaj vlastných výrobkov a služieb (601, 602)</t>
  </si>
  <si>
    <t>4 788 172</t>
  </si>
  <si>
    <t>5 046 128</t>
  </si>
  <si>
    <t>5 003 241</t>
  </si>
  <si>
    <t>006 - II.2.</t>
  </si>
  <si>
    <t xml:space="preserve">   Zmena stavu vnútropodnikových zásob vlastnej výroby (+/- účt.sk. 61)</t>
  </si>
  <si>
    <t>44 583</t>
  </si>
  <si>
    <t>235 506</t>
  </si>
  <si>
    <t>007 - II.3.</t>
  </si>
  <si>
    <t xml:space="preserve">   Aktivácia (účt. sk. 62)</t>
  </si>
  <si>
    <t>60 301</t>
  </si>
  <si>
    <t>49 201</t>
  </si>
  <si>
    <t>57 020</t>
  </si>
  <si>
    <t>008 - B.</t>
  </si>
  <si>
    <t>  VÝROBNÁ SPOTREBA r. 09+10</t>
  </si>
  <si>
    <t>2 250 084</t>
  </si>
  <si>
    <t>2 306 654</t>
  </si>
  <si>
    <t>2 198 177</t>
  </si>
  <si>
    <t>009 - B.1.</t>
  </si>
  <si>
    <t xml:space="preserve">   Spotreba materiálu a energie (501 až 503)</t>
  </si>
  <si>
    <t>1 086 982</t>
  </si>
  <si>
    <t>1 041 385</t>
  </si>
  <si>
    <t>960 212</t>
  </si>
  <si>
    <t>010 - B.2.</t>
  </si>
  <si>
    <t xml:space="preserve">   Služby (účt. sk. 51)</t>
  </si>
  <si>
    <t>1 163 102</t>
  </si>
  <si>
    <t>1 265 269</t>
  </si>
  <si>
    <t>1 237 965</t>
  </si>
  <si>
    <t>011 - +</t>
  </si>
  <si>
    <t xml:space="preserve">   PRIDANÁ HODNOTA r. 03+04-08</t>
  </si>
  <si>
    <t>2 658 693</t>
  </si>
  <si>
    <t>2 795 022</t>
  </si>
  <si>
    <t>3 107 213</t>
  </si>
  <si>
    <t>012 - C.</t>
  </si>
  <si>
    <t xml:space="preserve">   OSOBNÉ NÁKLADY (súčet r. 13 až 16)</t>
  </si>
  <si>
    <t>2 417 112</t>
  </si>
  <si>
    <t>2 499 821</t>
  </si>
  <si>
    <t>2 523 697</t>
  </si>
  <si>
    <t>013 - C.1.</t>
  </si>
  <si>
    <t xml:space="preserve">   Mzdové náklady (521, 522)</t>
  </si>
  <si>
    <t>1 719 158</t>
  </si>
  <si>
    <t>1 770 808</t>
  </si>
  <si>
    <t>1 774 846</t>
  </si>
  <si>
    <t>014 - C.2.</t>
  </si>
  <si>
    <t xml:space="preserve">   Odmeny členom orgánov spoločnosti a družstva (523)</t>
  </si>
  <si>
    <t>015 - C.3.</t>
  </si>
  <si>
    <t xml:space="preserve">   Náklady na sociálne zabezpečenie (524, 525, 526)</t>
  </si>
  <si>
    <t>636 352</t>
  </si>
  <si>
    <t>658 393</t>
  </si>
  <si>
    <t>640 522</t>
  </si>
  <si>
    <t>016 - C.4.</t>
  </si>
  <si>
    <t xml:space="preserve">   Sociálne náklady (527, 528)</t>
  </si>
  <si>
    <t>61 602</t>
  </si>
  <si>
    <t>70 620</t>
  </si>
  <si>
    <t>108 329</t>
  </si>
  <si>
    <t>017 - D.</t>
  </si>
  <si>
    <t xml:space="preserve">   Dane a poplatky (účt. sk. 53)</t>
  </si>
  <si>
    <t>112 749</t>
  </si>
  <si>
    <t>113 757</t>
  </si>
  <si>
    <t>113 558</t>
  </si>
  <si>
    <t>018 - E.</t>
  </si>
  <si>
    <t xml:space="preserve">   Odpisy nehmotného a hmotného investičného majetku (551)</t>
  </si>
  <si>
    <t>347 638</t>
  </si>
  <si>
    <t>359 563</t>
  </si>
  <si>
    <t>342 701</t>
  </si>
  <si>
    <t>019 - III.</t>
  </si>
  <si>
    <t xml:space="preserve">   Tržby z predaja investičného majetku a materiálu (641, 642)</t>
  </si>
  <si>
    <t>167 962</t>
  </si>
  <si>
    <t>158 875</t>
  </si>
  <si>
    <t>173 579</t>
  </si>
  <si>
    <t>020 - F.</t>
  </si>
  <si>
    <t xml:space="preserve">   Zostatková cena predaného investičného majetku a materiálu (541, 542)</t>
  </si>
  <si>
    <t>143 720</t>
  </si>
  <si>
    <t>126 621</t>
  </si>
  <si>
    <t>122 018</t>
  </si>
  <si>
    <t>021 - IV.</t>
  </si>
  <si>
    <t xml:space="preserve">   Zúčtovanie rezerv a časového rozlíšenia prevádzkových výnosov </t>
  </si>
  <si>
    <t>18 520</t>
  </si>
  <si>
    <t>8 488</t>
  </si>
  <si>
    <t>022 - G.</t>
  </si>
  <si>
    <t xml:space="preserve">   Tvorba rezerv a čas. rozlíš. prevádzkových nákladov (552, 554, 555)</t>
  </si>
  <si>
    <t>9 011</t>
  </si>
  <si>
    <t>023 - V.</t>
  </si>
  <si>
    <t xml:space="preserve">   Zúčtovanie opravných položiek do prevádzkových výnosov (657, 659)</t>
  </si>
  <si>
    <t>3 059</t>
  </si>
  <si>
    <t>024 - H.</t>
  </si>
  <si>
    <t xml:space="preserve">   Tvorba opravných položiek do prevádzkových nákladov (557, 559)</t>
  </si>
  <si>
    <t>6 139</t>
  </si>
  <si>
    <t>21 787</t>
  </si>
  <si>
    <t>222 624</t>
  </si>
  <si>
    <t>025 - VI.</t>
  </si>
  <si>
    <t xml:space="preserve">   Ostatné prevádzkové výnosy (644, 645, 646, 648)</t>
  </si>
  <si>
    <t>255 699</t>
  </si>
  <si>
    <t>244 333</t>
  </si>
  <si>
    <t>232 851</t>
  </si>
  <si>
    <t>026 - I.</t>
  </si>
  <si>
    <t xml:space="preserve">   Ostatné prevádzkové náklady (543 až 546, 548)</t>
  </si>
  <si>
    <t>34 016</t>
  </si>
  <si>
    <t>37 556</t>
  </si>
  <si>
    <t>82 371</t>
  </si>
  <si>
    <t>027 - VII.</t>
  </si>
  <si>
    <t xml:space="preserve">   Prevod prevádzkových výnosov (-) (697)</t>
  </si>
  <si>
    <t>028 - J.</t>
  </si>
  <si>
    <t xml:space="preserve">   Prevod prevádzkových nákladov (-) (597)</t>
  </si>
  <si>
    <t>029 - *</t>
  </si>
  <si>
    <t xml:space="preserve">    PREVÁDZKOVÝ HOSPODÁRSKY VÝSLEDOK </t>
  </si>
  <si>
    <t>30 489</t>
  </si>
  <si>
    <t>47 631</t>
  </si>
  <si>
    <t>105 933</t>
  </si>
  <si>
    <t>030 - VIII.</t>
  </si>
  <si>
    <t xml:space="preserve">   Tržby z predaja cenných papierov a vkladov (661)</t>
  </si>
  <si>
    <t>031 - K.</t>
  </si>
  <si>
    <t xml:space="preserve">   Predané cenné papiere a vklady (561)</t>
  </si>
  <si>
    <t>032 - IX.</t>
  </si>
  <si>
    <t>    VÝNOSY Z FINANČNÝCH INVESTÍCIÍ r. 33+34+35</t>
  </si>
  <si>
    <t>4 643</t>
  </si>
  <si>
    <t>033 - IX.1.</t>
  </si>
  <si>
    <t xml:space="preserve">    Výnosy z cenných papierov a vkladov v podnikoch v skupine (665A)</t>
  </si>
  <si>
    <t>034 - IX.2.</t>
  </si>
  <si>
    <t xml:space="preserve">    Výnosy z ostatných investičných cenných papierov a vkladov (665A)</t>
  </si>
  <si>
    <t>035 - IX.3.</t>
  </si>
  <si>
    <t xml:space="preserve">    Výnosy z ostatných finančných investícií (665A)</t>
  </si>
  <si>
    <t>036 - X.</t>
  </si>
  <si>
    <t xml:space="preserve">    Výnosy z krátkodobého finančného majetku (666)</t>
  </si>
  <si>
    <t>037 - XI.</t>
  </si>
  <si>
    <t xml:space="preserve">   Zúčtovanie rezerv do finančných výnosov (674)</t>
  </si>
  <si>
    <t>038 - L.</t>
  </si>
  <si>
    <t xml:space="preserve">   Tvorby rezerv na finančné náklady (574)</t>
  </si>
  <si>
    <t>039 - XII.</t>
  </si>
  <si>
    <t xml:space="preserve">   Zúčtovanie opravných položiek do finančných výnosov (679)</t>
  </si>
  <si>
    <t>040 - M.</t>
  </si>
  <si>
    <t xml:space="preserve">   Tvorba opravných položiek do finančných nákladov (579)</t>
  </si>
  <si>
    <t>041 - XIII.</t>
  </si>
  <si>
    <t xml:space="preserve">   Výnosové úroky (662)</t>
  </si>
  <si>
    <t>5 426</t>
  </si>
  <si>
    <t>5 589</t>
  </si>
  <si>
    <t>2 596</t>
  </si>
  <si>
    <t>042 - N.</t>
  </si>
  <si>
    <t xml:space="preserve">   Nákladové úroky (562)</t>
  </si>
  <si>
    <t>27 214</t>
  </si>
  <si>
    <t>15 459</t>
  </si>
  <si>
    <t>9 335</t>
  </si>
  <si>
    <t>043 - XIV.</t>
  </si>
  <si>
    <t xml:space="preserve">   Ostatné finančné výnosy (663, 668)</t>
  </si>
  <si>
    <t>3 198</t>
  </si>
  <si>
    <t>4 678</t>
  </si>
  <si>
    <t>5 347</t>
  </si>
  <si>
    <t>044 - O.</t>
  </si>
  <si>
    <t xml:space="preserve">   Ostatné finančné náklady (563, 568)</t>
  </si>
  <si>
    <t>44 503</t>
  </si>
  <si>
    <t>56 206</t>
  </si>
  <si>
    <t>58 874</t>
  </si>
  <si>
    <t>045 - XV.</t>
  </si>
  <si>
    <t xml:space="preserve">   Prevod finančných výnosov (-) (698)</t>
  </si>
  <si>
    <t>046 - P.</t>
  </si>
  <si>
    <t xml:space="preserve">   Prevod finančných nákladov (-) (598)</t>
  </si>
  <si>
    <t>047 - *</t>
  </si>
  <si>
    <t xml:space="preserve">    HOSPODÁRSKY VÝSLEDOK Z FINANČNÝCH OPERÁCIÍ </t>
  </si>
  <si>
    <t>-58 884</t>
  </si>
  <si>
    <t>-62 586</t>
  </si>
  <si>
    <t>-58 968</t>
  </si>
  <si>
    <t>048 - R.</t>
  </si>
  <si>
    <t>    DAŇ Z PRÍJMOV ZA BEŽNÚ ČINNOSŤ r. 49+50</t>
  </si>
  <si>
    <t>1 050</t>
  </si>
  <si>
    <t>17 457</t>
  </si>
  <si>
    <t>049 - R.1.</t>
  </si>
  <si>
    <t xml:space="preserve">   -splatná (591, 595)</t>
  </si>
  <si>
    <t>050 - R.2.</t>
  </si>
  <si>
    <t xml:space="preserve">   -odložená (592)</t>
  </si>
  <si>
    <t>051 - *</t>
  </si>
  <si>
    <t xml:space="preserve">    DAŇ Z PRÍJMOV ZA BEŽNÚ ČINNOSŤ r. 48</t>
  </si>
  <si>
    <t>052 - **</t>
  </si>
  <si>
    <t>    HOSPODÁRSKY VÝSLEDOK ZA BEŽNÚ ČINNOSŤ r. 29+47-51</t>
  </si>
  <si>
    <t>-28 410</t>
  </si>
  <si>
    <t>-16 005</t>
  </si>
  <si>
    <t>29 508</t>
  </si>
  <si>
    <t>053 - XVI.</t>
  </si>
  <si>
    <t xml:space="preserve">   Mimoriadne výnosy (účt. sk. 68)</t>
  </si>
  <si>
    <t>49 045</t>
  </si>
  <si>
    <t>44 323</t>
  </si>
  <si>
    <t>23 942</t>
  </si>
  <si>
    <t>054 - S.</t>
  </si>
  <si>
    <t xml:space="preserve">   Mimoriadne náklady (účt. sk. 58)</t>
  </si>
  <si>
    <t>17 508</t>
  </si>
  <si>
    <t>22 407</t>
  </si>
  <si>
    <t>57 776</t>
  </si>
  <si>
    <t>055 - T.</t>
  </si>
  <si>
    <t>    DAŇ Z PRÍJMOV Z MIMORIADNEJ ČINNOSTI r. 56+57</t>
  </si>
  <si>
    <t>-8 458</t>
  </si>
  <si>
    <t>056 - T.1.</t>
  </si>
  <si>
    <t xml:space="preserve">   -splatná (593)</t>
  </si>
  <si>
    <t>057 - T.2.</t>
  </si>
  <si>
    <t xml:space="preserve">   -odložená (594)</t>
  </si>
  <si>
    <t>058 - *</t>
  </si>
  <si>
    <t xml:space="preserve">    MIMORIADNY HOSPODÁRSKY VÝSLEDOK r. 53-54-55</t>
  </si>
  <si>
    <t>31 537</t>
  </si>
  <si>
    <t>21 916</t>
  </si>
  <si>
    <t>-25 376</t>
  </si>
  <si>
    <t>059 - U.</t>
  </si>
  <si>
    <t xml:space="preserve">   Prevod podielu na hospodárskom výsledku spoločníkom (596)</t>
  </si>
  <si>
    <t>060 - ***</t>
  </si>
  <si>
    <t>    HOSPODÁRSKY VÝSLEDOK ZA ÚČTOVNÉ OBDOBIE R. 52+58-59</t>
  </si>
  <si>
    <t xml:space="preserve">    Kontrolný riadok</t>
  </si>
  <si>
    <t>23 152 797</t>
  </si>
  <si>
    <t>23 923 953</t>
  </si>
  <si>
    <t>24 798 252</t>
  </si>
  <si>
    <t xml:space="preserve">Výkaz ziskov a strát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</si>
</sst>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0.000"/>
    <numFmt numFmtId="166" formatCode="0.0000"/>
    <numFmt numFmtId="167" formatCode="0.00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60" zoomScaleNormal="75" workbookViewId="0" topLeftCell="A1">
      <selection activeCell="B1" sqref="B1"/>
    </sheetView>
  </sheetViews>
  <sheetFormatPr defaultColWidth="9.140625" defaultRowHeight="12.75"/>
  <cols>
    <col min="1" max="1" width="8.421875" style="0" customWidth="1"/>
    <col min="2" max="2" width="58.421875" style="0" customWidth="1"/>
    <col min="3" max="3" width="12.140625" style="0" customWidth="1"/>
    <col min="4" max="4" width="13.00390625" style="0" customWidth="1"/>
    <col min="5" max="5" width="12.28125" style="0" customWidth="1"/>
    <col min="6" max="6" width="11.57421875" style="0" bestFit="1" customWidth="1"/>
    <col min="10" max="10" width="13.140625" style="0" customWidth="1"/>
  </cols>
  <sheetData>
    <row r="1" spans="2:5" ht="15.75">
      <c r="B1" s="14" t="s">
        <v>234</v>
      </c>
      <c r="C1" s="10"/>
      <c r="D1" s="10"/>
      <c r="E1" s="11"/>
    </row>
    <row r="2" spans="1:6" ht="25.5" customHeight="1" thickBot="1">
      <c r="A2" s="1" t="s">
        <v>2</v>
      </c>
      <c r="B2" s="2" t="s">
        <v>0</v>
      </c>
      <c r="C2" s="3">
        <v>2000</v>
      </c>
      <c r="D2" s="3">
        <v>2001</v>
      </c>
      <c r="E2" s="3">
        <v>2002</v>
      </c>
      <c r="F2" s="3">
        <v>2003</v>
      </c>
    </row>
    <row r="3" spans="1:6" ht="13.5" thickTop="1">
      <c r="A3" s="6" t="s">
        <v>8</v>
      </c>
      <c r="B3" s="7" t="s">
        <v>9</v>
      </c>
      <c r="C3" s="8" t="s">
        <v>10</v>
      </c>
      <c r="D3" s="8" t="s">
        <v>11</v>
      </c>
      <c r="E3" s="8" t="s">
        <v>12</v>
      </c>
      <c r="F3" s="12">
        <v>37696</v>
      </c>
    </row>
    <row r="4" spans="1:6" ht="12.75">
      <c r="A4" s="6" t="s">
        <v>1</v>
      </c>
      <c r="B4" s="7" t="s">
        <v>13</v>
      </c>
      <c r="C4" s="8" t="s">
        <v>14</v>
      </c>
      <c r="D4" s="8" t="s">
        <v>15</v>
      </c>
      <c r="E4" s="8" t="s">
        <v>16</v>
      </c>
      <c r="F4" s="12">
        <v>44305</v>
      </c>
    </row>
    <row r="5" spans="1:6" ht="12.75">
      <c r="A5" s="6" t="s">
        <v>17</v>
      </c>
      <c r="B5" s="4" t="s">
        <v>18</v>
      </c>
      <c r="C5" s="5" t="s">
        <v>19</v>
      </c>
      <c r="D5" s="5" t="s">
        <v>20</v>
      </c>
      <c r="E5" s="5" t="s">
        <v>21</v>
      </c>
      <c r="F5" s="12">
        <v>5656</v>
      </c>
    </row>
    <row r="6" spans="1:6" ht="12.75">
      <c r="A6" s="6" t="s">
        <v>22</v>
      </c>
      <c r="B6" s="4" t="s">
        <v>23</v>
      </c>
      <c r="C6" s="5" t="s">
        <v>24</v>
      </c>
      <c r="D6" s="5" t="s">
        <v>25</v>
      </c>
      <c r="E6" s="5" t="s">
        <v>26</v>
      </c>
      <c r="F6" s="12">
        <v>5017862</v>
      </c>
    </row>
    <row r="7" spans="1:6" ht="12.75">
      <c r="A7" s="6" t="s">
        <v>27</v>
      </c>
      <c r="B7" s="7" t="s">
        <v>28</v>
      </c>
      <c r="C7" s="8" t="s">
        <v>29</v>
      </c>
      <c r="D7" s="8" t="s">
        <v>30</v>
      </c>
      <c r="E7" s="8" t="s">
        <v>31</v>
      </c>
      <c r="F7" s="12">
        <v>4951550</v>
      </c>
    </row>
    <row r="8" spans="1:6" ht="12.75">
      <c r="A8" s="6" t="s">
        <v>32</v>
      </c>
      <c r="B8" s="7" t="s">
        <v>33</v>
      </c>
      <c r="C8" s="8" t="s">
        <v>34</v>
      </c>
      <c r="D8" s="8">
        <v>741</v>
      </c>
      <c r="E8" s="8" t="s">
        <v>35</v>
      </c>
      <c r="F8" s="12">
        <v>8491</v>
      </c>
    </row>
    <row r="9" spans="1:6" ht="12.75">
      <c r="A9" s="6" t="s">
        <v>36</v>
      </c>
      <c r="B9" s="7" t="s">
        <v>37</v>
      </c>
      <c r="C9" s="8" t="s">
        <v>38</v>
      </c>
      <c r="D9" s="8" t="s">
        <v>39</v>
      </c>
      <c r="E9" s="8" t="s">
        <v>40</v>
      </c>
      <c r="F9" s="12">
        <v>57821</v>
      </c>
    </row>
    <row r="10" spans="1:6" ht="12.75">
      <c r="A10" s="6" t="s">
        <v>41</v>
      </c>
      <c r="B10" s="4" t="s">
        <v>42</v>
      </c>
      <c r="C10" s="5" t="s">
        <v>43</v>
      </c>
      <c r="D10" s="5" t="s">
        <v>44</v>
      </c>
      <c r="E10" s="5" t="s">
        <v>45</v>
      </c>
      <c r="F10" s="12">
        <v>2272658</v>
      </c>
    </row>
    <row r="11" spans="1:6" ht="12.75">
      <c r="A11" s="6" t="s">
        <v>46</v>
      </c>
      <c r="B11" s="7" t="s">
        <v>47</v>
      </c>
      <c r="C11" s="8" t="s">
        <v>48</v>
      </c>
      <c r="D11" s="8" t="s">
        <v>49</v>
      </c>
      <c r="E11" s="8" t="s">
        <v>50</v>
      </c>
      <c r="F11" s="12">
        <v>895757</v>
      </c>
    </row>
    <row r="12" spans="1:6" ht="12.75">
      <c r="A12" s="6" t="s">
        <v>51</v>
      </c>
      <c r="B12" s="7" t="s">
        <v>52</v>
      </c>
      <c r="C12" s="8" t="s">
        <v>53</v>
      </c>
      <c r="D12" s="8" t="s">
        <v>54</v>
      </c>
      <c r="E12" s="8" t="s">
        <v>55</v>
      </c>
      <c r="F12" s="12">
        <v>1376901</v>
      </c>
    </row>
    <row r="13" spans="1:6" ht="12.75">
      <c r="A13" s="6" t="s">
        <v>56</v>
      </c>
      <c r="B13" s="4" t="s">
        <v>57</v>
      </c>
      <c r="C13" s="5" t="s">
        <v>58</v>
      </c>
      <c r="D13" s="5" t="s">
        <v>59</v>
      </c>
      <c r="E13" s="5" t="s">
        <v>60</v>
      </c>
      <c r="F13" s="12">
        <v>2750860</v>
      </c>
    </row>
    <row r="14" spans="1:6" ht="12.75">
      <c r="A14" s="6" t="s">
        <v>61</v>
      </c>
      <c r="B14" s="4" t="s">
        <v>62</v>
      </c>
      <c r="C14" s="5" t="s">
        <v>63</v>
      </c>
      <c r="D14" s="5" t="s">
        <v>64</v>
      </c>
      <c r="E14" s="5" t="s">
        <v>65</v>
      </c>
      <c r="F14" s="12">
        <v>2171035</v>
      </c>
    </row>
    <row r="15" spans="1:6" ht="12.75">
      <c r="A15" s="6" t="s">
        <v>66</v>
      </c>
      <c r="B15" s="7" t="s">
        <v>67</v>
      </c>
      <c r="C15" s="8" t="s">
        <v>68</v>
      </c>
      <c r="D15" s="8" t="s">
        <v>69</v>
      </c>
      <c r="E15" s="8" t="s">
        <v>70</v>
      </c>
      <c r="F15" s="12">
        <v>1525452</v>
      </c>
    </row>
    <row r="16" spans="1:6" ht="12.75">
      <c r="A16" s="6" t="s">
        <v>71</v>
      </c>
      <c r="B16" s="7" t="s">
        <v>72</v>
      </c>
      <c r="C16" s="8"/>
      <c r="D16" s="8"/>
      <c r="E16" s="8"/>
      <c r="F16" s="12"/>
    </row>
    <row r="17" spans="1:6" ht="12.75">
      <c r="A17" s="6" t="s">
        <v>73</v>
      </c>
      <c r="B17" s="7" t="s">
        <v>74</v>
      </c>
      <c r="C17" s="8" t="s">
        <v>75</v>
      </c>
      <c r="D17" s="8" t="s">
        <v>76</v>
      </c>
      <c r="E17" s="8" t="s">
        <v>77</v>
      </c>
      <c r="F17" s="12">
        <v>531563</v>
      </c>
    </row>
    <row r="18" spans="1:6" ht="12.75">
      <c r="A18" s="6" t="s">
        <v>78</v>
      </c>
      <c r="B18" s="7" t="s">
        <v>79</v>
      </c>
      <c r="C18" s="8" t="s">
        <v>80</v>
      </c>
      <c r="D18" s="8" t="s">
        <v>81</v>
      </c>
      <c r="E18" s="8" t="s">
        <v>82</v>
      </c>
      <c r="F18" s="12">
        <v>114020</v>
      </c>
    </row>
    <row r="19" spans="1:6" ht="12.75">
      <c r="A19" s="6" t="s">
        <v>83</v>
      </c>
      <c r="B19" s="7" t="s">
        <v>84</v>
      </c>
      <c r="C19" s="8" t="s">
        <v>85</v>
      </c>
      <c r="D19" s="8" t="s">
        <v>86</v>
      </c>
      <c r="E19" s="8" t="s">
        <v>87</v>
      </c>
      <c r="F19" s="12">
        <v>109691</v>
      </c>
    </row>
    <row r="20" spans="1:6" ht="12.75">
      <c r="A20" s="6" t="s">
        <v>88</v>
      </c>
      <c r="B20" s="7" t="s">
        <v>89</v>
      </c>
      <c r="C20" s="8" t="s">
        <v>90</v>
      </c>
      <c r="D20" s="8" t="s">
        <v>91</v>
      </c>
      <c r="E20" s="8" t="s">
        <v>92</v>
      </c>
      <c r="F20" s="12">
        <v>342152</v>
      </c>
    </row>
    <row r="21" spans="1:6" ht="12.75">
      <c r="A21" s="6" t="s">
        <v>93</v>
      </c>
      <c r="B21" s="7" t="s">
        <v>94</v>
      </c>
      <c r="C21" s="8" t="s">
        <v>95</v>
      </c>
      <c r="D21" s="8" t="s">
        <v>96</v>
      </c>
      <c r="E21" s="8" t="s">
        <v>97</v>
      </c>
      <c r="F21" s="12">
        <v>107171</v>
      </c>
    </row>
    <row r="22" spans="1:6" ht="12.75">
      <c r="A22" s="6" t="s">
        <v>98</v>
      </c>
      <c r="B22" s="7" t="s">
        <v>99</v>
      </c>
      <c r="C22" s="8" t="s">
        <v>100</v>
      </c>
      <c r="D22" s="8" t="s">
        <v>101</v>
      </c>
      <c r="E22" s="8" t="s">
        <v>102</v>
      </c>
      <c r="F22" s="12">
        <v>91734</v>
      </c>
    </row>
    <row r="23" spans="1:6" ht="12.75">
      <c r="A23" s="6" t="s">
        <v>103</v>
      </c>
      <c r="B23" s="7" t="s">
        <v>104</v>
      </c>
      <c r="C23" s="8" t="s">
        <v>105</v>
      </c>
      <c r="D23" s="8" t="s">
        <v>106</v>
      </c>
      <c r="E23" s="8"/>
      <c r="F23" s="12">
        <v>3947</v>
      </c>
    </row>
    <row r="24" spans="1:10" ht="12.75">
      <c r="A24" s="6" t="s">
        <v>107</v>
      </c>
      <c r="B24" s="7" t="s">
        <v>108</v>
      </c>
      <c r="C24" s="8" t="s">
        <v>109</v>
      </c>
      <c r="D24" s="8"/>
      <c r="E24" s="8" t="s">
        <v>7</v>
      </c>
      <c r="F24" s="12">
        <v>323587</v>
      </c>
      <c r="J24" s="13"/>
    </row>
    <row r="25" spans="1:6" ht="12.75">
      <c r="A25" s="6" t="s">
        <v>110</v>
      </c>
      <c r="B25" s="7" t="s">
        <v>111</v>
      </c>
      <c r="C25" s="8"/>
      <c r="D25" s="8">
        <v>18</v>
      </c>
      <c r="E25" s="8" t="s">
        <v>112</v>
      </c>
      <c r="F25" s="12">
        <v>71034</v>
      </c>
    </row>
    <row r="26" spans="1:6" ht="12.75">
      <c r="A26" s="6" t="s">
        <v>113</v>
      </c>
      <c r="B26" s="7" t="s">
        <v>114</v>
      </c>
      <c r="C26" s="8" t="s">
        <v>115</v>
      </c>
      <c r="D26" s="8" t="s">
        <v>116</v>
      </c>
      <c r="E26" s="8" t="s">
        <v>117</v>
      </c>
      <c r="F26" s="12">
        <v>348725</v>
      </c>
    </row>
    <row r="27" spans="1:6" ht="12.75">
      <c r="A27" s="6" t="s">
        <v>118</v>
      </c>
      <c r="B27" s="7" t="s">
        <v>119</v>
      </c>
      <c r="C27" s="8" t="s">
        <v>120</v>
      </c>
      <c r="D27" s="8" t="s">
        <v>121</v>
      </c>
      <c r="E27" s="8" t="s">
        <v>122</v>
      </c>
      <c r="F27" s="12">
        <v>106341</v>
      </c>
    </row>
    <row r="28" spans="1:6" ht="12.75">
      <c r="A28" s="6" t="s">
        <v>123</v>
      </c>
      <c r="B28" s="7" t="s">
        <v>124</v>
      </c>
      <c r="C28" s="8" t="s">
        <v>125</v>
      </c>
      <c r="D28" s="8" t="s">
        <v>126</v>
      </c>
      <c r="E28" s="8" t="s">
        <v>127</v>
      </c>
      <c r="F28" s="12">
        <v>239119</v>
      </c>
    </row>
    <row r="29" spans="1:6" ht="12.75">
      <c r="A29" s="6" t="s">
        <v>128</v>
      </c>
      <c r="B29" s="7" t="s">
        <v>129</v>
      </c>
      <c r="C29" s="8"/>
      <c r="D29" s="8"/>
      <c r="E29" s="8"/>
      <c r="F29" s="12"/>
    </row>
    <row r="30" spans="1:6" ht="12.75">
      <c r="A30" s="6" t="s">
        <v>130</v>
      </c>
      <c r="B30" s="7" t="s">
        <v>131</v>
      </c>
      <c r="C30" s="8"/>
      <c r="D30" s="8"/>
      <c r="E30" s="8"/>
      <c r="F30" s="12"/>
    </row>
    <row r="31" spans="1:6" ht="12.75">
      <c r="A31" s="6" t="s">
        <v>132</v>
      </c>
      <c r="B31" s="4" t="s">
        <v>133</v>
      </c>
      <c r="C31" s="5" t="s">
        <v>134</v>
      </c>
      <c r="D31" s="5" t="s">
        <v>135</v>
      </c>
      <c r="E31" s="5" t="s">
        <v>136</v>
      </c>
      <c r="F31" s="12">
        <v>-586690</v>
      </c>
    </row>
    <row r="32" spans="1:6" ht="12.75">
      <c r="A32" s="6" t="s">
        <v>137</v>
      </c>
      <c r="B32" s="7" t="s">
        <v>138</v>
      </c>
      <c r="C32" s="8"/>
      <c r="D32" s="8"/>
      <c r="E32" s="8"/>
      <c r="F32" s="12"/>
    </row>
    <row r="33" spans="1:6" ht="12.75">
      <c r="A33" s="6" t="s">
        <v>139</v>
      </c>
      <c r="B33" s="7" t="s">
        <v>140</v>
      </c>
      <c r="C33" s="8"/>
      <c r="D33" s="8"/>
      <c r="E33" s="8"/>
      <c r="F33" s="12"/>
    </row>
    <row r="34" spans="1:6" ht="12.75">
      <c r="A34" s="6" t="s">
        <v>141</v>
      </c>
      <c r="B34" s="4" t="s">
        <v>142</v>
      </c>
      <c r="C34" s="5" t="s">
        <v>143</v>
      </c>
      <c r="D34" s="8"/>
      <c r="E34" s="8"/>
      <c r="F34" s="12">
        <v>620</v>
      </c>
    </row>
    <row r="35" spans="1:6" ht="25.5">
      <c r="A35" s="6" t="s">
        <v>144</v>
      </c>
      <c r="B35" s="7" t="s">
        <v>145</v>
      </c>
      <c r="C35" s="8"/>
      <c r="D35" s="8"/>
      <c r="E35" s="8"/>
      <c r="F35" s="12"/>
    </row>
    <row r="36" spans="1:6" ht="25.5">
      <c r="A36" s="6" t="s">
        <v>146</v>
      </c>
      <c r="B36" s="7" t="s">
        <v>147</v>
      </c>
      <c r="C36" s="8" t="s">
        <v>143</v>
      </c>
      <c r="D36" s="8"/>
      <c r="E36" s="8"/>
      <c r="F36" s="12">
        <v>620</v>
      </c>
    </row>
    <row r="37" spans="1:6" ht="25.5">
      <c r="A37" s="6" t="s">
        <v>148</v>
      </c>
      <c r="B37" s="7" t="s">
        <v>149</v>
      </c>
      <c r="C37" s="8"/>
      <c r="D37" s="8"/>
      <c r="E37" s="8"/>
      <c r="F37" s="12"/>
    </row>
    <row r="38" spans="1:6" ht="12.75">
      <c r="A38" s="6" t="s">
        <v>150</v>
      </c>
      <c r="B38" s="7" t="s">
        <v>151</v>
      </c>
      <c r="C38" s="8"/>
      <c r="D38" s="8"/>
      <c r="E38" s="8"/>
      <c r="F38" s="12"/>
    </row>
    <row r="39" spans="1:6" ht="12.75">
      <c r="A39" s="6" t="s">
        <v>152</v>
      </c>
      <c r="B39" s="7" t="s">
        <v>153</v>
      </c>
      <c r="C39" s="8">
        <v>418</v>
      </c>
      <c r="D39" s="8">
        <v>854</v>
      </c>
      <c r="E39" s="8" t="s">
        <v>6</v>
      </c>
      <c r="F39" s="12"/>
    </row>
    <row r="40" spans="1:6" ht="12.75">
      <c r="A40" s="6" t="s">
        <v>154</v>
      </c>
      <c r="B40" s="7" t="s">
        <v>155</v>
      </c>
      <c r="C40" s="8">
        <v>852</v>
      </c>
      <c r="D40" s="8" t="s">
        <v>6</v>
      </c>
      <c r="E40" s="8">
        <v>744</v>
      </c>
      <c r="F40" s="12"/>
    </row>
    <row r="41" spans="1:6" ht="12.75">
      <c r="A41" s="6" t="s">
        <v>156</v>
      </c>
      <c r="B41" s="7" t="s">
        <v>157</v>
      </c>
      <c r="C41" s="8"/>
      <c r="D41" s="8"/>
      <c r="E41" s="8"/>
      <c r="F41" s="12"/>
    </row>
    <row r="42" spans="1:6" ht="12.75">
      <c r="A42" s="6" t="s">
        <v>158</v>
      </c>
      <c r="B42" s="7" t="s">
        <v>159</v>
      </c>
      <c r="C42" s="8"/>
      <c r="D42" s="8"/>
      <c r="E42" s="8"/>
      <c r="F42" s="12"/>
    </row>
    <row r="43" spans="1:6" ht="12.75">
      <c r="A43" s="6" t="s">
        <v>160</v>
      </c>
      <c r="B43" s="7" t="s">
        <v>161</v>
      </c>
      <c r="C43" s="8" t="s">
        <v>162</v>
      </c>
      <c r="D43" s="8" t="s">
        <v>163</v>
      </c>
      <c r="E43" s="8" t="s">
        <v>164</v>
      </c>
      <c r="F43" s="12">
        <v>1865</v>
      </c>
    </row>
    <row r="44" spans="1:6" ht="12.75">
      <c r="A44" s="6" t="s">
        <v>165</v>
      </c>
      <c r="B44" s="7" t="s">
        <v>166</v>
      </c>
      <c r="C44" s="8" t="s">
        <v>167</v>
      </c>
      <c r="D44" s="8" t="s">
        <v>168</v>
      </c>
      <c r="E44" s="8" t="s">
        <v>169</v>
      </c>
      <c r="F44" s="12">
        <v>6025</v>
      </c>
    </row>
    <row r="45" spans="1:6" ht="12.75">
      <c r="A45" s="6" t="s">
        <v>170</v>
      </c>
      <c r="B45" s="7" t="s">
        <v>171</v>
      </c>
      <c r="C45" s="8" t="s">
        <v>172</v>
      </c>
      <c r="D45" s="8" t="s">
        <v>173</v>
      </c>
      <c r="E45" s="8" t="s">
        <v>174</v>
      </c>
      <c r="F45" s="12">
        <v>1623</v>
      </c>
    </row>
    <row r="46" spans="1:6" ht="12.75">
      <c r="A46" s="6" t="s">
        <v>175</v>
      </c>
      <c r="B46" s="7" t="s">
        <v>176</v>
      </c>
      <c r="C46" s="8" t="s">
        <v>177</v>
      </c>
      <c r="D46" s="8" t="s">
        <v>178</v>
      </c>
      <c r="E46" s="8" t="s">
        <v>179</v>
      </c>
      <c r="F46" s="12">
        <v>9743</v>
      </c>
    </row>
    <row r="47" spans="1:6" ht="12.75">
      <c r="A47" s="6" t="s">
        <v>180</v>
      </c>
      <c r="B47" s="7" t="s">
        <v>181</v>
      </c>
      <c r="C47" s="8"/>
      <c r="D47" s="8"/>
      <c r="E47" s="8"/>
      <c r="F47" s="12">
        <v>172</v>
      </c>
    </row>
    <row r="48" spans="1:6" ht="12.75">
      <c r="A48" s="6" t="s">
        <v>182</v>
      </c>
      <c r="B48" s="7" t="s">
        <v>183</v>
      </c>
      <c r="C48" s="8"/>
      <c r="D48" s="8"/>
      <c r="E48" s="8"/>
      <c r="F48" s="12">
        <v>5046</v>
      </c>
    </row>
    <row r="49" spans="1:6" ht="12.75">
      <c r="A49" s="6"/>
      <c r="B49" s="7"/>
      <c r="C49" s="8"/>
      <c r="D49" s="8"/>
      <c r="E49" s="8"/>
      <c r="F49" s="12">
        <v>729</v>
      </c>
    </row>
    <row r="50" spans="1:6" ht="12.75">
      <c r="A50" s="6" t="s">
        <v>184</v>
      </c>
      <c r="B50" s="4" t="s">
        <v>185</v>
      </c>
      <c r="C50" s="5" t="s">
        <v>186</v>
      </c>
      <c r="D50" s="5" t="s">
        <v>187</v>
      </c>
      <c r="E50" s="5" t="s">
        <v>188</v>
      </c>
      <c r="F50" s="12">
        <v>-15805</v>
      </c>
    </row>
    <row r="51" spans="1:6" ht="12.75">
      <c r="A51" s="6" t="s">
        <v>189</v>
      </c>
      <c r="B51" s="4" t="s">
        <v>190</v>
      </c>
      <c r="C51" s="5">
        <v>15</v>
      </c>
      <c r="D51" s="5" t="s">
        <v>191</v>
      </c>
      <c r="E51" s="5" t="s">
        <v>192</v>
      </c>
      <c r="F51" s="12">
        <v>-31211</v>
      </c>
    </row>
    <row r="52" spans="1:6" ht="12.75">
      <c r="A52" s="6" t="s">
        <v>193</v>
      </c>
      <c r="B52" s="7" t="s">
        <v>194</v>
      </c>
      <c r="C52" s="8">
        <v>15</v>
      </c>
      <c r="D52" s="8" t="s">
        <v>191</v>
      </c>
      <c r="E52" s="8" t="s">
        <v>192</v>
      </c>
      <c r="F52" s="12">
        <v>262</v>
      </c>
    </row>
    <row r="53" spans="1:6" ht="12.75">
      <c r="A53" s="6" t="s">
        <v>195</v>
      </c>
      <c r="B53" s="7" t="s">
        <v>196</v>
      </c>
      <c r="C53" s="8"/>
      <c r="D53" s="8"/>
      <c r="E53" s="8"/>
      <c r="F53" s="12">
        <v>-31473</v>
      </c>
    </row>
    <row r="54" spans="1:6" ht="12.75">
      <c r="A54" s="6" t="s">
        <v>197</v>
      </c>
      <c r="B54" s="4" t="s">
        <v>198</v>
      </c>
      <c r="C54" s="5">
        <v>15</v>
      </c>
      <c r="D54" s="5" t="s">
        <v>191</v>
      </c>
      <c r="E54" s="5" t="s">
        <v>192</v>
      </c>
      <c r="F54" s="12">
        <v>-31211</v>
      </c>
    </row>
    <row r="55" spans="1:6" ht="12.75">
      <c r="A55" s="6" t="s">
        <v>199</v>
      </c>
      <c r="B55" s="4" t="s">
        <v>200</v>
      </c>
      <c r="C55" s="5" t="s">
        <v>201</v>
      </c>
      <c r="D55" s="5" t="s">
        <v>202</v>
      </c>
      <c r="E55" s="5" t="s">
        <v>203</v>
      </c>
      <c r="F55" s="12">
        <v>-571284</v>
      </c>
    </row>
    <row r="56" spans="1:6" ht="12.75">
      <c r="A56" s="6" t="s">
        <v>204</v>
      </c>
      <c r="B56" s="7" t="s">
        <v>205</v>
      </c>
      <c r="C56" s="8" t="s">
        <v>206</v>
      </c>
      <c r="D56" s="8" t="s">
        <v>207</v>
      </c>
      <c r="E56" s="8" t="s">
        <v>208</v>
      </c>
      <c r="F56" s="12">
        <v>705</v>
      </c>
    </row>
    <row r="57" spans="1:6" ht="12.75">
      <c r="A57" s="6" t="s">
        <v>209</v>
      </c>
      <c r="B57" s="7" t="s">
        <v>210</v>
      </c>
      <c r="C57" s="8" t="s">
        <v>211</v>
      </c>
      <c r="D57" s="8" t="s">
        <v>212</v>
      </c>
      <c r="E57" s="8" t="s">
        <v>213</v>
      </c>
      <c r="F57" s="12">
        <v>23</v>
      </c>
    </row>
    <row r="58" spans="1:6" ht="12.75">
      <c r="A58" s="6" t="s">
        <v>214</v>
      </c>
      <c r="B58" s="4" t="s">
        <v>215</v>
      </c>
      <c r="C58" s="8"/>
      <c r="D58" s="8"/>
      <c r="E58" s="5" t="s">
        <v>216</v>
      </c>
      <c r="F58" s="12"/>
    </row>
    <row r="59" spans="1:6" ht="12.75">
      <c r="A59" s="6" t="s">
        <v>217</v>
      </c>
      <c r="B59" s="7" t="s">
        <v>218</v>
      </c>
      <c r="C59" s="8"/>
      <c r="D59" s="8"/>
      <c r="E59" s="8" t="s">
        <v>216</v>
      </c>
      <c r="F59" s="12"/>
    </row>
    <row r="60" spans="1:6" ht="12.75">
      <c r="A60" s="6" t="s">
        <v>219</v>
      </c>
      <c r="B60" s="7" t="s">
        <v>220</v>
      </c>
      <c r="C60" s="8"/>
      <c r="D60" s="8"/>
      <c r="E60" s="8"/>
      <c r="F60" s="12"/>
    </row>
    <row r="61" spans="1:6" ht="12.75">
      <c r="A61" s="6" t="s">
        <v>221</v>
      </c>
      <c r="B61" s="4" t="s">
        <v>222</v>
      </c>
      <c r="C61" s="5" t="s">
        <v>223</v>
      </c>
      <c r="D61" s="5" t="s">
        <v>224</v>
      </c>
      <c r="E61" s="5" t="s">
        <v>225</v>
      </c>
      <c r="F61" s="12">
        <v>682</v>
      </c>
    </row>
    <row r="62" spans="1:6" ht="12.75">
      <c r="A62" s="6" t="s">
        <v>226</v>
      </c>
      <c r="B62" s="7" t="s">
        <v>227</v>
      </c>
      <c r="C62" s="8"/>
      <c r="D62" s="8"/>
      <c r="E62" s="8"/>
      <c r="F62" s="12"/>
    </row>
    <row r="63" spans="1:6" ht="25.5">
      <c r="A63" s="6" t="s">
        <v>228</v>
      </c>
      <c r="B63" s="4" t="s">
        <v>229</v>
      </c>
      <c r="C63" s="5" t="s">
        <v>3</v>
      </c>
      <c r="D63" s="5" t="s">
        <v>4</v>
      </c>
      <c r="E63" s="5" t="s">
        <v>5</v>
      </c>
      <c r="F63" s="12">
        <v>-570602</v>
      </c>
    </row>
    <row r="64" spans="1:6" ht="12.75">
      <c r="A64" s="9">
        <v>999</v>
      </c>
      <c r="B64" s="7" t="s">
        <v>230</v>
      </c>
      <c r="C64" s="8" t="s">
        <v>231</v>
      </c>
      <c r="D64" s="8" t="s">
        <v>232</v>
      </c>
      <c r="E64" s="8" t="s">
        <v>233</v>
      </c>
      <c r="F64" s="12">
        <f>SUM(F3:F63)</f>
        <v>21694967</v>
      </c>
    </row>
    <row r="65" ht="12.75">
      <c r="F65" s="12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Roman,Normálne"&amp;14Príloha č. 5</oddHeader>
    <oddFooter>&amp;C&amp;"Times New Roman,Normálne"&amp;14strana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simova</dc:creator>
  <cp:keywords/>
  <dc:description/>
  <cp:lastModifiedBy>Pavol L.</cp:lastModifiedBy>
  <cp:lastPrinted>2004-11-08T06:18:12Z</cp:lastPrinted>
  <dcterms:created xsi:type="dcterms:W3CDTF">2003-12-09T13:05:05Z</dcterms:created>
  <dcterms:modified xsi:type="dcterms:W3CDTF">2004-11-08T06:18:21Z</dcterms:modified>
  <cp:category/>
  <cp:version/>
  <cp:contentType/>
  <cp:contentStatus/>
</cp:coreProperties>
</file>