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5480" windowHeight="116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'List1'!$A$1:$N$68</definedName>
  </definedNames>
  <calcPr fullCalcOnLoad="1"/>
</workbook>
</file>

<file path=xl/sharedStrings.xml><?xml version="1.0" encoding="utf-8"?>
<sst xmlns="http://schemas.openxmlformats.org/spreadsheetml/2006/main" count="422" uniqueCount="128">
  <si>
    <t>Názov stavby</t>
  </si>
  <si>
    <t>Obec</t>
  </si>
  <si>
    <t>Účel stavby</t>
  </si>
  <si>
    <t>Rok uvedenia do prevádzky</t>
  </si>
  <si>
    <t xml:space="preserve">Poškodenie </t>
  </si>
  <si>
    <t>čím</t>
  </si>
  <si>
    <t>Stavbu je možné opraviť</t>
  </si>
  <si>
    <t>Stavbu nie je možné opraviť</t>
  </si>
  <si>
    <t>Poznámka</t>
  </si>
  <si>
    <t>rozsah v %</t>
  </si>
  <si>
    <t>Hodnota stavby v tis. Sk</t>
  </si>
  <si>
    <t>škoda v tis. Sk</t>
  </si>
  <si>
    <t xml:space="preserve">Stavba poistená </t>
  </si>
  <si>
    <t>OSTATNÉ OBJEKTY</t>
  </si>
  <si>
    <t>Predpokl.náklady na búracie práce</t>
  </si>
  <si>
    <t>Raková</t>
  </si>
  <si>
    <t>Zákopčie</t>
  </si>
  <si>
    <t>Podvysoká</t>
  </si>
  <si>
    <t>Vysoká nad Kysucou</t>
  </si>
  <si>
    <t>Krásno nad Kysucou</t>
  </si>
  <si>
    <t>telocvičňa</t>
  </si>
  <si>
    <t>verejné osvetlenie</t>
  </si>
  <si>
    <t>káblový rozvod TV</t>
  </si>
  <si>
    <t>zariadenia MK</t>
  </si>
  <si>
    <t>plynová kotolňa obce</t>
  </si>
  <si>
    <t>budova OcÚ</t>
  </si>
  <si>
    <t>reštaurácia Flašík</t>
  </si>
  <si>
    <t>kultúrny dom Tarabov</t>
  </si>
  <si>
    <t>požiarna zbrojnica U Flašíkov</t>
  </si>
  <si>
    <t>budova zdravot.strediska</t>
  </si>
  <si>
    <t>autobusové zastávky</t>
  </si>
  <si>
    <t>budova ZŠ</t>
  </si>
  <si>
    <t>Dom služieb</t>
  </si>
  <si>
    <t>Budova MsÚ</t>
  </si>
  <si>
    <t>TJ</t>
  </si>
  <si>
    <t>Materská škola</t>
  </si>
  <si>
    <t>plechový sklad</t>
  </si>
  <si>
    <t>oplotenie ihriska</t>
  </si>
  <si>
    <t>výučba, telovýchova</t>
  </si>
  <si>
    <t>bezpečnosť občanov</t>
  </si>
  <si>
    <t>verejné účely</t>
  </si>
  <si>
    <t>administratíva</t>
  </si>
  <si>
    <t>obchod, reštaurácia</t>
  </si>
  <si>
    <t>kultúra</t>
  </si>
  <si>
    <t>viacúčelové</t>
  </si>
  <si>
    <t>zdravotníctvo</t>
  </si>
  <si>
    <t>verejná doprava</t>
  </si>
  <si>
    <t>strecha telocvične</t>
  </si>
  <si>
    <t>služby obyvateľstvu</t>
  </si>
  <si>
    <t>reštaurácia, ubytovanie</t>
  </si>
  <si>
    <t>výučba</t>
  </si>
  <si>
    <t>Skladová budova</t>
  </si>
  <si>
    <t>výchova</t>
  </si>
  <si>
    <t>obecné služby</t>
  </si>
  <si>
    <t>šport</t>
  </si>
  <si>
    <t>-</t>
  </si>
  <si>
    <t>ÁNO</t>
  </si>
  <si>
    <t>NIE</t>
  </si>
  <si>
    <t>20.000</t>
  </si>
  <si>
    <t>4.200</t>
  </si>
  <si>
    <t>2.500</t>
  </si>
  <si>
    <t>1.963</t>
  </si>
  <si>
    <t>3.035</t>
  </si>
  <si>
    <t>2.615</t>
  </si>
  <si>
    <t>3.800</t>
  </si>
  <si>
    <t>sneh</t>
  </si>
  <si>
    <t>elektr.</t>
  </si>
  <si>
    <t>2.000</t>
  </si>
  <si>
    <t>57.000</t>
  </si>
  <si>
    <t>7.500</t>
  </si>
  <si>
    <t>požiadavka na úrad vlády</t>
  </si>
  <si>
    <t>požiadavka na ŠR</t>
  </si>
  <si>
    <t>oprava budovy</t>
  </si>
  <si>
    <t>opravy po zatečení</t>
  </si>
  <si>
    <t>strana č.2</t>
  </si>
  <si>
    <t>Korňa</t>
  </si>
  <si>
    <t>kotolňa obce</t>
  </si>
  <si>
    <t>vykurovanie</t>
  </si>
  <si>
    <t>budova TJ</t>
  </si>
  <si>
    <t>športové účely</t>
  </si>
  <si>
    <t>rozost.</t>
  </si>
  <si>
    <t>3.877</t>
  </si>
  <si>
    <t>most v Zátoke</t>
  </si>
  <si>
    <t>premostenie potoka</t>
  </si>
  <si>
    <t>Svrčinovec</t>
  </si>
  <si>
    <t>Skalité</t>
  </si>
  <si>
    <t>1978-93</t>
  </si>
  <si>
    <t>1.000</t>
  </si>
  <si>
    <t>Staškov</t>
  </si>
  <si>
    <t>Makov</t>
  </si>
  <si>
    <t>autobusové čakárne</t>
  </si>
  <si>
    <t>1980-89</t>
  </si>
  <si>
    <t>čiastočne</t>
  </si>
  <si>
    <t>dopravné značenia</t>
  </si>
  <si>
    <t>informácie</t>
  </si>
  <si>
    <t>1990-95</t>
  </si>
  <si>
    <t>chránené stromy (CHS)</t>
  </si>
  <si>
    <t>súkromná hosp.budova*</t>
  </si>
  <si>
    <t>CHS</t>
  </si>
  <si>
    <t>dom smútku</t>
  </si>
  <si>
    <t>služby</t>
  </si>
  <si>
    <t>3.500</t>
  </si>
  <si>
    <t>telocvičňa ZŠ</t>
  </si>
  <si>
    <t>výučba,telovýchova</t>
  </si>
  <si>
    <t>1.173</t>
  </si>
  <si>
    <t>Turzovka</t>
  </si>
  <si>
    <t>1.932</t>
  </si>
  <si>
    <t>káblová televízia</t>
  </si>
  <si>
    <t>smerové tabule</t>
  </si>
  <si>
    <t>zariadenia komun.odpadu</t>
  </si>
  <si>
    <t>likvidácia odpadu</t>
  </si>
  <si>
    <t>Klokočov</t>
  </si>
  <si>
    <t>SPOLU:</t>
  </si>
  <si>
    <t>5.000</t>
  </si>
  <si>
    <t>Krajský úrad v Žiline</t>
  </si>
  <si>
    <t>Prehľad škôd  spôsobených následkami mimoriadnej udalosti na stavbách v majetku obcí (v tis.Sk) v Žilinskom kraji</t>
  </si>
  <si>
    <t xml:space="preserve"> </t>
  </si>
  <si>
    <t xml:space="preserve">Poznámka: </t>
  </si>
  <si>
    <t>Príloha č.: 3
Počet listov: 2</t>
  </si>
  <si>
    <t>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–</t>
  </si>
  <si>
    <t>Predpokladaný náklad 
v tis. Sk</t>
  </si>
  <si>
    <t xml:space="preserve"> V prehľade stavby označené ako poistené "ÁNO" nemôžu žiadať o úhradu z poistného, pretože neboli poistené proti poistnej udalosti "snehová kalamita".</t>
  </si>
  <si>
    <t>Športový areál Závodie</t>
  </si>
  <si>
    <t>most Predmier</t>
  </si>
  <si>
    <t>premostenie</t>
  </si>
  <si>
    <t>oplotenie futb. ihriska</t>
  </si>
  <si>
    <t>ochrana areálu</t>
  </si>
  <si>
    <t>Dlhá nad Kys.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</si>
</sst>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13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"/>
      <name val="Times New Roman CE"/>
      <family val="1"/>
    </font>
    <font>
      <sz val="7"/>
      <name val="Arial CE"/>
      <family val="0"/>
    </font>
    <font>
      <b/>
      <sz val="10"/>
      <name val="Arial CE"/>
      <family val="0"/>
    </font>
    <font>
      <sz val="20"/>
      <name val="Arial CE"/>
      <family val="0"/>
    </font>
    <font>
      <sz val="9"/>
      <name val="Times New Roman CE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sz val="10"/>
      <color indexed="9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shrinkToFit="1"/>
    </xf>
    <xf numFmtId="0" fontId="8" fillId="0" borderId="1" xfId="0" applyFont="1" applyBorder="1" applyAlignment="1">
      <alignment horizontal="center" shrinkToFi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shrinkToFit="1"/>
    </xf>
    <xf numFmtId="3" fontId="1" fillId="0" borderId="1" xfId="0" applyNumberFormat="1" applyFont="1" applyBorder="1" applyAlignment="1">
      <alignment horizontal="center" wrapText="1"/>
    </xf>
    <xf numFmtId="172" fontId="10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shrinkToFi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shrinkToFit="1"/>
    </xf>
    <xf numFmtId="3" fontId="12" fillId="0" borderId="0" xfId="0" applyNumberFormat="1" applyFont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center"/>
      <protection locked="0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0" xfId="0" applyAlignment="1">
      <alignment wrapText="1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SheetLayoutView="100" workbookViewId="0" topLeftCell="A41">
      <selection activeCell="B70" sqref="B70"/>
    </sheetView>
  </sheetViews>
  <sheetFormatPr defaultColWidth="9.00390625" defaultRowHeight="12.75"/>
  <cols>
    <col min="1" max="1" width="11.75390625" style="0" customWidth="1"/>
    <col min="2" max="2" width="17.875" style="0" customWidth="1"/>
    <col min="3" max="3" width="16.375" style="0" customWidth="1"/>
    <col min="4" max="4" width="7.25390625" style="0" customWidth="1"/>
    <col min="5" max="5" width="7.00390625" style="0" customWidth="1"/>
    <col min="6" max="6" width="7.125" style="0" customWidth="1"/>
    <col min="7" max="7" width="5.625" style="0" customWidth="1"/>
    <col min="8" max="8" width="4.875" style="0" customWidth="1"/>
    <col min="9" max="9" width="9.625" style="0" customWidth="1"/>
    <col min="10" max="10" width="6.25390625" style="0" customWidth="1"/>
    <col min="11" max="11" width="6.875" style="0" customWidth="1"/>
    <col min="12" max="12" width="7.375" style="0" customWidth="1"/>
    <col min="13" max="13" width="7.00390625" style="0" customWidth="1"/>
    <col min="14" max="14" width="15.125" style="0" customWidth="1"/>
    <col min="15" max="15" width="8.875" style="0" customWidth="1"/>
  </cols>
  <sheetData>
    <row r="1" spans="1:14" ht="25.5">
      <c r="A1" s="41" t="s">
        <v>114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2.75">
      <c r="A2" s="39" t="s">
        <v>116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2.75">
      <c r="A3" s="36" t="s">
        <v>119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27" customHeight="1">
      <c r="A4" s="36"/>
      <c r="B4" s="36"/>
      <c r="C4" s="36"/>
      <c r="L4" s="37" t="s">
        <v>118</v>
      </c>
      <c r="M4" s="38"/>
      <c r="N4" s="38"/>
    </row>
    <row r="6" spans="1:14" ht="12.75">
      <c r="A6" s="34" t="s">
        <v>115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3.5" thickBot="1">
      <c r="A7" s="33" t="s">
        <v>13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2.75">
      <c r="A8" s="52" t="s">
        <v>1</v>
      </c>
      <c r="B8" s="52" t="s">
        <v>0</v>
      </c>
      <c r="C8" s="54" t="s">
        <v>2</v>
      </c>
      <c r="D8" s="48" t="s">
        <v>3</v>
      </c>
      <c r="E8" s="44" t="s">
        <v>12</v>
      </c>
      <c r="F8" s="50" t="s">
        <v>10</v>
      </c>
      <c r="G8" s="46" t="s">
        <v>4</v>
      </c>
      <c r="H8" s="46"/>
      <c r="I8" s="46"/>
      <c r="J8" s="46" t="s">
        <v>6</v>
      </c>
      <c r="K8" s="46" t="s">
        <v>120</v>
      </c>
      <c r="L8" s="46" t="s">
        <v>7</v>
      </c>
      <c r="M8" s="46" t="s">
        <v>14</v>
      </c>
      <c r="N8" s="42" t="s">
        <v>8</v>
      </c>
    </row>
    <row r="9" spans="1:14" ht="54.75" customHeight="1" thickBot="1">
      <c r="A9" s="53"/>
      <c r="B9" s="53"/>
      <c r="C9" s="55"/>
      <c r="D9" s="49"/>
      <c r="E9" s="45"/>
      <c r="F9" s="51"/>
      <c r="G9" s="3" t="s">
        <v>5</v>
      </c>
      <c r="H9" s="3" t="s">
        <v>9</v>
      </c>
      <c r="I9" s="3" t="s">
        <v>11</v>
      </c>
      <c r="J9" s="47"/>
      <c r="K9" s="47"/>
      <c r="L9" s="47"/>
      <c r="M9" s="47"/>
      <c r="N9" s="43"/>
    </row>
    <row r="10" spans="1:14" ht="12.75">
      <c r="A10" s="6">
        <v>1</v>
      </c>
      <c r="B10" s="6">
        <v>2</v>
      </c>
      <c r="C10" s="4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2">
        <v>14</v>
      </c>
    </row>
    <row r="11" spans="1:14" ht="12" customHeight="1">
      <c r="A11" s="4" t="s">
        <v>15</v>
      </c>
      <c r="B11" s="4" t="s">
        <v>20</v>
      </c>
      <c r="C11" s="4" t="s">
        <v>38</v>
      </c>
      <c r="D11" s="1">
        <v>1988</v>
      </c>
      <c r="E11" s="1" t="s">
        <v>56</v>
      </c>
      <c r="F11" s="1" t="s">
        <v>58</v>
      </c>
      <c r="G11" s="1" t="s">
        <v>65</v>
      </c>
      <c r="H11" s="1">
        <v>100</v>
      </c>
      <c r="I11" s="15">
        <v>20000</v>
      </c>
      <c r="J11" s="1" t="s">
        <v>57</v>
      </c>
      <c r="K11" s="1" t="s">
        <v>68</v>
      </c>
      <c r="L11" s="1" t="s">
        <v>56</v>
      </c>
      <c r="M11" s="1" t="s">
        <v>69</v>
      </c>
      <c r="N11" s="7" t="s">
        <v>70</v>
      </c>
    </row>
    <row r="12" spans="1:14" ht="12.75">
      <c r="A12" s="26" t="s">
        <v>18</v>
      </c>
      <c r="B12" s="4" t="s">
        <v>21</v>
      </c>
      <c r="C12" s="4" t="s">
        <v>39</v>
      </c>
      <c r="D12" s="1">
        <v>1961</v>
      </c>
      <c r="E12" s="1" t="s">
        <v>57</v>
      </c>
      <c r="F12" s="1" t="s">
        <v>55</v>
      </c>
      <c r="G12" s="1" t="s">
        <v>65</v>
      </c>
      <c r="H12" s="1" t="s">
        <v>55</v>
      </c>
      <c r="I12" s="15">
        <v>90</v>
      </c>
      <c r="J12" s="1" t="s">
        <v>56</v>
      </c>
      <c r="K12" s="1">
        <v>90</v>
      </c>
      <c r="L12" s="1" t="s">
        <v>55</v>
      </c>
      <c r="M12" s="1" t="s">
        <v>55</v>
      </c>
      <c r="N12" s="7" t="s">
        <v>71</v>
      </c>
    </row>
    <row r="13" spans="1:14" ht="12.75">
      <c r="A13" s="27"/>
      <c r="B13" s="4" t="s">
        <v>22</v>
      </c>
      <c r="C13" s="4" t="s">
        <v>40</v>
      </c>
      <c r="D13" s="1">
        <v>1994</v>
      </c>
      <c r="E13" s="1" t="s">
        <v>57</v>
      </c>
      <c r="F13" s="1" t="s">
        <v>59</v>
      </c>
      <c r="G13" s="1" t="s">
        <v>65</v>
      </c>
      <c r="H13" s="1">
        <v>3.5</v>
      </c>
      <c r="I13" s="15">
        <v>100</v>
      </c>
      <c r="J13" s="1" t="s">
        <v>56</v>
      </c>
      <c r="K13" s="1">
        <v>100</v>
      </c>
      <c r="L13" s="1" t="s">
        <v>55</v>
      </c>
      <c r="M13" s="1" t="s">
        <v>55</v>
      </c>
      <c r="N13" s="7" t="s">
        <v>71</v>
      </c>
    </row>
    <row r="14" spans="1:14" ht="12.75">
      <c r="A14" s="27"/>
      <c r="B14" s="4" t="s">
        <v>23</v>
      </c>
      <c r="C14" s="4" t="s">
        <v>40</v>
      </c>
      <c r="D14" s="1" t="s">
        <v>55</v>
      </c>
      <c r="E14" s="1" t="s">
        <v>57</v>
      </c>
      <c r="F14" s="1" t="s">
        <v>55</v>
      </c>
      <c r="G14" s="1" t="s">
        <v>65</v>
      </c>
      <c r="H14" s="1" t="s">
        <v>55</v>
      </c>
      <c r="I14" s="15">
        <v>50</v>
      </c>
      <c r="J14" s="1" t="s">
        <v>56</v>
      </c>
      <c r="K14" s="1">
        <v>50</v>
      </c>
      <c r="L14" s="1" t="s">
        <v>55</v>
      </c>
      <c r="M14" s="1" t="s">
        <v>55</v>
      </c>
      <c r="N14" s="7" t="s">
        <v>71</v>
      </c>
    </row>
    <row r="15" spans="1:14" ht="12.75">
      <c r="A15" s="28"/>
      <c r="B15" s="4" t="s">
        <v>24</v>
      </c>
      <c r="C15" s="4" t="s">
        <v>40</v>
      </c>
      <c r="D15" s="1">
        <v>2002</v>
      </c>
      <c r="E15" s="1" t="s">
        <v>57</v>
      </c>
      <c r="F15" s="1">
        <v>800</v>
      </c>
      <c r="G15" s="1" t="s">
        <v>66</v>
      </c>
      <c r="H15" s="1" t="s">
        <v>55</v>
      </c>
      <c r="I15" s="15">
        <v>15</v>
      </c>
      <c r="J15" s="1" t="s">
        <v>56</v>
      </c>
      <c r="K15" s="1">
        <v>15</v>
      </c>
      <c r="L15" s="1" t="s">
        <v>55</v>
      </c>
      <c r="M15" s="1" t="s">
        <v>55</v>
      </c>
      <c r="N15" s="7" t="s">
        <v>71</v>
      </c>
    </row>
    <row r="16" spans="1:14" ht="12.75">
      <c r="A16" s="26" t="s">
        <v>16</v>
      </c>
      <c r="B16" s="4" t="s">
        <v>25</v>
      </c>
      <c r="C16" s="4" t="s">
        <v>41</v>
      </c>
      <c r="D16" s="1">
        <v>1973</v>
      </c>
      <c r="E16" s="1" t="s">
        <v>57</v>
      </c>
      <c r="F16" s="1">
        <v>977</v>
      </c>
      <c r="G16" s="1" t="s">
        <v>65</v>
      </c>
      <c r="H16" s="1">
        <v>2</v>
      </c>
      <c r="I16" s="15">
        <v>20</v>
      </c>
      <c r="J16" s="1" t="s">
        <v>56</v>
      </c>
      <c r="K16" s="1">
        <v>20</v>
      </c>
      <c r="L16" s="1" t="s">
        <v>55</v>
      </c>
      <c r="M16" s="1" t="s">
        <v>55</v>
      </c>
      <c r="N16" s="7" t="s">
        <v>71</v>
      </c>
    </row>
    <row r="17" spans="1:14" ht="12.75">
      <c r="A17" s="29"/>
      <c r="B17" s="4" t="s">
        <v>26</v>
      </c>
      <c r="C17" s="4" t="s">
        <v>42</v>
      </c>
      <c r="D17" s="1">
        <v>1977</v>
      </c>
      <c r="E17" s="1" t="s">
        <v>56</v>
      </c>
      <c r="F17" s="1" t="s">
        <v>60</v>
      </c>
      <c r="G17" s="1" t="s">
        <v>65</v>
      </c>
      <c r="H17" s="1">
        <v>2</v>
      </c>
      <c r="I17" s="15">
        <v>35</v>
      </c>
      <c r="J17" s="1" t="s">
        <v>56</v>
      </c>
      <c r="K17" s="1">
        <v>35</v>
      </c>
      <c r="L17" s="1" t="s">
        <v>55</v>
      </c>
      <c r="M17" s="1" t="s">
        <v>55</v>
      </c>
      <c r="N17" s="7" t="s">
        <v>71</v>
      </c>
    </row>
    <row r="18" spans="1:14" ht="12.75">
      <c r="A18" s="29"/>
      <c r="B18" s="4" t="s">
        <v>27</v>
      </c>
      <c r="C18" s="4" t="s">
        <v>43</v>
      </c>
      <c r="D18" s="1">
        <v>1967</v>
      </c>
      <c r="E18" s="1" t="s">
        <v>55</v>
      </c>
      <c r="F18" s="1">
        <v>463</v>
      </c>
      <c r="G18" s="1" t="s">
        <v>65</v>
      </c>
      <c r="H18" s="1">
        <v>7</v>
      </c>
      <c r="I18" s="15">
        <v>30</v>
      </c>
      <c r="J18" s="1" t="s">
        <v>56</v>
      </c>
      <c r="K18" s="1">
        <v>30</v>
      </c>
      <c r="L18" s="1" t="s">
        <v>55</v>
      </c>
      <c r="M18" s="1" t="s">
        <v>55</v>
      </c>
      <c r="N18" s="7" t="s">
        <v>71</v>
      </c>
    </row>
    <row r="19" spans="1:14" ht="12.75">
      <c r="A19" s="29"/>
      <c r="B19" s="4" t="s">
        <v>28</v>
      </c>
      <c r="C19" s="4" t="s">
        <v>44</v>
      </c>
      <c r="D19" s="1">
        <v>1987</v>
      </c>
      <c r="E19" s="1" t="s">
        <v>56</v>
      </c>
      <c r="F19" s="1" t="s">
        <v>61</v>
      </c>
      <c r="G19" s="1" t="s">
        <v>65</v>
      </c>
      <c r="H19" s="1">
        <v>1</v>
      </c>
      <c r="I19" s="15">
        <v>10</v>
      </c>
      <c r="J19" s="1" t="s">
        <v>56</v>
      </c>
      <c r="K19" s="1">
        <v>10</v>
      </c>
      <c r="L19" s="1" t="s">
        <v>55</v>
      </c>
      <c r="M19" s="1" t="s">
        <v>55</v>
      </c>
      <c r="N19" s="7" t="s">
        <v>71</v>
      </c>
    </row>
    <row r="20" spans="1:14" ht="12.75">
      <c r="A20" s="29"/>
      <c r="B20" s="4" t="s">
        <v>29</v>
      </c>
      <c r="C20" s="4" t="s">
        <v>45</v>
      </c>
      <c r="D20" s="1">
        <v>1968</v>
      </c>
      <c r="E20" s="1" t="s">
        <v>55</v>
      </c>
      <c r="F20" s="1">
        <v>160</v>
      </c>
      <c r="G20" s="1" t="s">
        <v>65</v>
      </c>
      <c r="H20" s="1">
        <v>3</v>
      </c>
      <c r="I20" s="15">
        <v>5</v>
      </c>
      <c r="J20" s="1" t="s">
        <v>56</v>
      </c>
      <c r="K20" s="1">
        <v>5</v>
      </c>
      <c r="L20" s="1" t="s">
        <v>55</v>
      </c>
      <c r="M20" s="1" t="s">
        <v>55</v>
      </c>
      <c r="N20" s="7" t="s">
        <v>71</v>
      </c>
    </row>
    <row r="21" spans="1:14" ht="12.75">
      <c r="A21" s="29"/>
      <c r="B21" s="4" t="s">
        <v>30</v>
      </c>
      <c r="C21" s="4" t="s">
        <v>46</v>
      </c>
      <c r="D21" s="1">
        <v>1988</v>
      </c>
      <c r="E21" s="1" t="s">
        <v>55</v>
      </c>
      <c r="F21" s="1">
        <v>60</v>
      </c>
      <c r="G21" s="1" t="s">
        <v>65</v>
      </c>
      <c r="H21" s="1">
        <v>100</v>
      </c>
      <c r="I21" s="15">
        <v>90</v>
      </c>
      <c r="J21" s="1" t="s">
        <v>57</v>
      </c>
      <c r="K21" s="1">
        <v>90</v>
      </c>
      <c r="L21" s="1" t="s">
        <v>56</v>
      </c>
      <c r="M21" s="1">
        <v>3</v>
      </c>
      <c r="N21" s="7" t="s">
        <v>71</v>
      </c>
    </row>
    <row r="22" spans="1:14" ht="12.75">
      <c r="A22" s="30"/>
      <c r="B22" s="4" t="s">
        <v>31</v>
      </c>
      <c r="C22" s="4" t="s">
        <v>47</v>
      </c>
      <c r="D22" s="1" t="s">
        <v>55</v>
      </c>
      <c r="E22" s="1" t="s">
        <v>56</v>
      </c>
      <c r="F22" s="1" t="s">
        <v>62</v>
      </c>
      <c r="G22" s="1" t="s">
        <v>65</v>
      </c>
      <c r="H22" s="1" t="s">
        <v>55</v>
      </c>
      <c r="I22" s="15">
        <v>2000</v>
      </c>
      <c r="J22" s="1" t="s">
        <v>56</v>
      </c>
      <c r="K22" s="1" t="s">
        <v>67</v>
      </c>
      <c r="L22" s="1" t="s">
        <v>55</v>
      </c>
      <c r="M22" s="1" t="s">
        <v>55</v>
      </c>
      <c r="N22" s="7" t="s">
        <v>47</v>
      </c>
    </row>
    <row r="23" spans="1:14" ht="12.75">
      <c r="A23" s="26" t="s">
        <v>19</v>
      </c>
      <c r="B23" s="4" t="s">
        <v>32</v>
      </c>
      <c r="C23" s="4" t="s">
        <v>48</v>
      </c>
      <c r="D23" s="1" t="s">
        <v>55</v>
      </c>
      <c r="E23" s="1" t="s">
        <v>56</v>
      </c>
      <c r="F23" s="1" t="s">
        <v>55</v>
      </c>
      <c r="G23" s="1" t="s">
        <v>65</v>
      </c>
      <c r="H23" s="1">
        <v>10</v>
      </c>
      <c r="I23" s="15">
        <v>30</v>
      </c>
      <c r="J23" s="1" t="s">
        <v>56</v>
      </c>
      <c r="K23" s="1">
        <v>40</v>
      </c>
      <c r="L23" s="1" t="s">
        <v>55</v>
      </c>
      <c r="M23" s="1" t="s">
        <v>55</v>
      </c>
      <c r="N23" s="7" t="s">
        <v>72</v>
      </c>
    </row>
    <row r="24" spans="1:14" ht="12.75">
      <c r="A24" s="29"/>
      <c r="B24" s="4" t="s">
        <v>33</v>
      </c>
      <c r="C24" s="4" t="s">
        <v>41</v>
      </c>
      <c r="D24" s="1" t="s">
        <v>55</v>
      </c>
      <c r="E24" s="1" t="s">
        <v>56</v>
      </c>
      <c r="F24" s="1" t="s">
        <v>55</v>
      </c>
      <c r="G24" s="1"/>
      <c r="H24" s="1">
        <v>10</v>
      </c>
      <c r="I24" s="15">
        <v>25</v>
      </c>
      <c r="J24" s="1" t="s">
        <v>56</v>
      </c>
      <c r="K24" s="1">
        <v>30</v>
      </c>
      <c r="L24" s="1" t="s">
        <v>55</v>
      </c>
      <c r="M24" s="1" t="s">
        <v>55</v>
      </c>
      <c r="N24" s="7" t="s">
        <v>73</v>
      </c>
    </row>
    <row r="25" spans="1:14" ht="12.75">
      <c r="A25" s="31"/>
      <c r="B25" s="4" t="s">
        <v>34</v>
      </c>
      <c r="C25" s="8" t="s">
        <v>49</v>
      </c>
      <c r="D25" s="1" t="s">
        <v>55</v>
      </c>
      <c r="E25" s="1" t="s">
        <v>56</v>
      </c>
      <c r="F25" s="1" t="s">
        <v>55</v>
      </c>
      <c r="G25" s="1" t="s">
        <v>65</v>
      </c>
      <c r="H25" s="1">
        <v>13</v>
      </c>
      <c r="I25" s="15">
        <v>32</v>
      </c>
      <c r="J25" s="1" t="s">
        <v>56</v>
      </c>
      <c r="K25" s="1">
        <v>40</v>
      </c>
      <c r="L25" s="1" t="s">
        <v>55</v>
      </c>
      <c r="M25" s="1" t="s">
        <v>55</v>
      </c>
      <c r="N25" s="7" t="s">
        <v>73</v>
      </c>
    </row>
    <row r="26" spans="1:14" ht="12.75">
      <c r="A26" s="32"/>
      <c r="B26" s="4" t="s">
        <v>51</v>
      </c>
      <c r="C26" s="4" t="s">
        <v>50</v>
      </c>
      <c r="D26" s="1" t="s">
        <v>55</v>
      </c>
      <c r="E26" s="1" t="s">
        <v>56</v>
      </c>
      <c r="F26" s="1" t="s">
        <v>55</v>
      </c>
      <c r="G26" s="1" t="s">
        <v>65</v>
      </c>
      <c r="H26" s="1">
        <v>7</v>
      </c>
      <c r="I26" s="15">
        <v>50</v>
      </c>
      <c r="J26" s="1" t="s">
        <v>56</v>
      </c>
      <c r="K26" s="1">
        <v>90</v>
      </c>
      <c r="L26" s="1" t="s">
        <v>55</v>
      </c>
      <c r="M26" s="1" t="s">
        <v>55</v>
      </c>
      <c r="N26" s="7" t="s">
        <v>71</v>
      </c>
    </row>
    <row r="27" spans="1:14" ht="12.75">
      <c r="A27" s="23" t="s">
        <v>17</v>
      </c>
      <c r="B27" s="4" t="s">
        <v>21</v>
      </c>
      <c r="C27" s="4" t="s">
        <v>39</v>
      </c>
      <c r="D27" s="1">
        <v>1981</v>
      </c>
      <c r="E27" s="1" t="s">
        <v>57</v>
      </c>
      <c r="F27" s="1">
        <v>258</v>
      </c>
      <c r="G27" s="1" t="s">
        <v>65</v>
      </c>
      <c r="H27" s="1">
        <v>7</v>
      </c>
      <c r="I27" s="15">
        <v>18</v>
      </c>
      <c r="J27" s="1" t="s">
        <v>56</v>
      </c>
      <c r="K27" s="1">
        <v>18</v>
      </c>
      <c r="L27" s="1" t="s">
        <v>55</v>
      </c>
      <c r="M27" s="1" t="s">
        <v>55</v>
      </c>
      <c r="N27" s="7" t="s">
        <v>71</v>
      </c>
    </row>
    <row r="28" spans="1:14" ht="12.75">
      <c r="A28" s="24"/>
      <c r="B28" s="4" t="s">
        <v>35</v>
      </c>
      <c r="C28" s="4" t="s">
        <v>52</v>
      </c>
      <c r="D28" s="1">
        <v>1990</v>
      </c>
      <c r="E28" s="1" t="s">
        <v>57</v>
      </c>
      <c r="F28" s="1" t="s">
        <v>63</v>
      </c>
      <c r="G28" s="1" t="s">
        <v>65</v>
      </c>
      <c r="H28" s="1">
        <v>10</v>
      </c>
      <c r="I28" s="15">
        <v>250</v>
      </c>
      <c r="J28" s="1" t="s">
        <v>56</v>
      </c>
      <c r="K28" s="1">
        <v>250</v>
      </c>
      <c r="L28" s="1" t="s">
        <v>55</v>
      </c>
      <c r="M28" s="1" t="s">
        <v>55</v>
      </c>
      <c r="N28" s="7" t="s">
        <v>71</v>
      </c>
    </row>
    <row r="29" spans="1:14" ht="12.75">
      <c r="A29" s="24"/>
      <c r="B29" s="4" t="s">
        <v>25</v>
      </c>
      <c r="C29" s="4" t="s">
        <v>41</v>
      </c>
      <c r="D29" s="1">
        <v>1959</v>
      </c>
      <c r="E29" s="1" t="s">
        <v>57</v>
      </c>
      <c r="F29" s="1" t="s">
        <v>64</v>
      </c>
      <c r="G29" s="1" t="s">
        <v>65</v>
      </c>
      <c r="H29" s="1">
        <v>0.6</v>
      </c>
      <c r="I29" s="15">
        <v>25</v>
      </c>
      <c r="J29" s="1" t="s">
        <v>56</v>
      </c>
      <c r="K29" s="1">
        <v>25</v>
      </c>
      <c r="L29" s="1" t="s">
        <v>55</v>
      </c>
      <c r="M29" s="1" t="s">
        <v>55</v>
      </c>
      <c r="N29" s="7" t="s">
        <v>71</v>
      </c>
    </row>
    <row r="30" spans="1:14" ht="12.75">
      <c r="A30" s="24"/>
      <c r="B30" s="4" t="s">
        <v>36</v>
      </c>
      <c r="C30" s="4" t="s">
        <v>53</v>
      </c>
      <c r="D30" s="1">
        <v>2002</v>
      </c>
      <c r="E30" s="1" t="s">
        <v>57</v>
      </c>
      <c r="F30" s="1">
        <v>48</v>
      </c>
      <c r="G30" s="1" t="s">
        <v>65</v>
      </c>
      <c r="H30" s="1">
        <v>100</v>
      </c>
      <c r="I30" s="15">
        <v>48</v>
      </c>
      <c r="J30" s="1" t="s">
        <v>57</v>
      </c>
      <c r="K30" s="1">
        <v>48</v>
      </c>
      <c r="L30" s="1" t="s">
        <v>56</v>
      </c>
      <c r="M30" s="1">
        <v>3</v>
      </c>
      <c r="N30" s="7" t="s">
        <v>71</v>
      </c>
    </row>
    <row r="31" spans="1:14" ht="12.75">
      <c r="A31" s="25"/>
      <c r="B31" s="4" t="s">
        <v>37</v>
      </c>
      <c r="C31" s="4" t="s">
        <v>54</v>
      </c>
      <c r="D31" s="1">
        <v>2003</v>
      </c>
      <c r="E31" s="1" t="s">
        <v>57</v>
      </c>
      <c r="F31" s="1">
        <v>180</v>
      </c>
      <c r="G31" s="1" t="s">
        <v>65</v>
      </c>
      <c r="H31" s="1">
        <v>10</v>
      </c>
      <c r="I31" s="15">
        <v>18</v>
      </c>
      <c r="J31" s="1" t="s">
        <v>56</v>
      </c>
      <c r="K31" s="1">
        <v>18</v>
      </c>
      <c r="L31" s="1" t="s">
        <v>55</v>
      </c>
      <c r="M31" s="1" t="s">
        <v>55</v>
      </c>
      <c r="N31" s="7" t="s">
        <v>71</v>
      </c>
    </row>
    <row r="32" spans="1:9" ht="12.75">
      <c r="A32" s="5"/>
      <c r="I32" s="22">
        <f>SUM(I11:I31)</f>
        <v>22941</v>
      </c>
    </row>
    <row r="34" spans="1:14" ht="13.5" thickBot="1">
      <c r="A34" s="33" t="s">
        <v>74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1:14" ht="12.75" customHeight="1">
      <c r="A35" s="52" t="s">
        <v>1</v>
      </c>
      <c r="B35" s="52" t="s">
        <v>0</v>
      </c>
      <c r="C35" s="54" t="s">
        <v>2</v>
      </c>
      <c r="D35" s="48" t="s">
        <v>3</v>
      </c>
      <c r="E35" s="44" t="s">
        <v>12</v>
      </c>
      <c r="F35" s="50" t="s">
        <v>10</v>
      </c>
      <c r="G35" s="46" t="s">
        <v>4</v>
      </c>
      <c r="H35" s="46"/>
      <c r="I35" s="46"/>
      <c r="J35" s="46" t="s">
        <v>6</v>
      </c>
      <c r="K35" s="46" t="s">
        <v>120</v>
      </c>
      <c r="L35" s="46" t="s">
        <v>7</v>
      </c>
      <c r="M35" s="46" t="s">
        <v>14</v>
      </c>
      <c r="N35" s="42" t="s">
        <v>8</v>
      </c>
    </row>
    <row r="36" spans="1:14" ht="54.75" customHeight="1" thickBot="1">
      <c r="A36" s="53"/>
      <c r="B36" s="53"/>
      <c r="C36" s="55"/>
      <c r="D36" s="49"/>
      <c r="E36" s="45"/>
      <c r="F36" s="51"/>
      <c r="G36" s="3" t="s">
        <v>5</v>
      </c>
      <c r="H36" s="3" t="s">
        <v>9</v>
      </c>
      <c r="I36" s="3" t="s">
        <v>11</v>
      </c>
      <c r="J36" s="47"/>
      <c r="K36" s="47"/>
      <c r="L36" s="47"/>
      <c r="M36" s="47"/>
      <c r="N36" s="43"/>
    </row>
    <row r="37" spans="1:14" ht="12.75">
      <c r="A37" s="6">
        <v>1</v>
      </c>
      <c r="B37" s="6">
        <v>2</v>
      </c>
      <c r="C37" s="4">
        <v>3</v>
      </c>
      <c r="D37" s="1">
        <v>4</v>
      </c>
      <c r="E37" s="1">
        <v>5</v>
      </c>
      <c r="F37" s="1">
        <v>6</v>
      </c>
      <c r="G37" s="1">
        <v>7</v>
      </c>
      <c r="H37" s="1">
        <v>8</v>
      </c>
      <c r="I37" s="1">
        <v>9</v>
      </c>
      <c r="J37" s="1">
        <v>10</v>
      </c>
      <c r="K37" s="1">
        <v>11</v>
      </c>
      <c r="L37" s="1">
        <v>12</v>
      </c>
      <c r="M37" s="1">
        <v>13</v>
      </c>
      <c r="N37" s="2">
        <v>14</v>
      </c>
    </row>
    <row r="38" spans="1:14" ht="12.75">
      <c r="A38" s="56" t="s">
        <v>75</v>
      </c>
      <c r="B38" s="4" t="s">
        <v>21</v>
      </c>
      <c r="C38" s="4" t="s">
        <v>39</v>
      </c>
      <c r="D38" s="1">
        <v>1972</v>
      </c>
      <c r="E38" s="1" t="s">
        <v>57</v>
      </c>
      <c r="F38" s="1">
        <v>574</v>
      </c>
      <c r="G38" s="1" t="s">
        <v>65</v>
      </c>
      <c r="H38" s="1">
        <v>10</v>
      </c>
      <c r="I38" s="1">
        <v>50</v>
      </c>
      <c r="J38" s="1" t="s">
        <v>56</v>
      </c>
      <c r="K38" s="1">
        <v>32</v>
      </c>
      <c r="L38" s="1"/>
      <c r="M38" s="1"/>
      <c r="N38" s="7" t="s">
        <v>71</v>
      </c>
    </row>
    <row r="39" spans="1:14" ht="12.75">
      <c r="A39" s="57"/>
      <c r="B39" s="4" t="s">
        <v>76</v>
      </c>
      <c r="C39" s="4" t="s">
        <v>77</v>
      </c>
      <c r="D39" s="1">
        <v>1993</v>
      </c>
      <c r="E39" s="1" t="s">
        <v>57</v>
      </c>
      <c r="F39" s="1">
        <v>650</v>
      </c>
      <c r="G39" s="1" t="s">
        <v>66</v>
      </c>
      <c r="H39" s="1">
        <v>10</v>
      </c>
      <c r="I39" s="1">
        <v>200</v>
      </c>
      <c r="J39" s="1" t="s">
        <v>56</v>
      </c>
      <c r="K39" s="1">
        <v>175</v>
      </c>
      <c r="L39" s="1"/>
      <c r="M39" s="1"/>
      <c r="N39" s="7" t="s">
        <v>71</v>
      </c>
    </row>
    <row r="40" spans="1:14" ht="12.75">
      <c r="A40" s="57"/>
      <c r="B40" s="4" t="s">
        <v>78</v>
      </c>
      <c r="C40" s="4" t="s">
        <v>79</v>
      </c>
      <c r="D40" s="1" t="s">
        <v>80</v>
      </c>
      <c r="E40" s="1" t="s">
        <v>57</v>
      </c>
      <c r="F40" s="1" t="s">
        <v>81</v>
      </c>
      <c r="G40" s="1" t="s">
        <v>65</v>
      </c>
      <c r="H40" s="1" t="s">
        <v>55</v>
      </c>
      <c r="I40" s="1">
        <v>30</v>
      </c>
      <c r="J40" s="1" t="s">
        <v>56</v>
      </c>
      <c r="K40" s="1">
        <v>30</v>
      </c>
      <c r="L40" s="1"/>
      <c r="M40" s="1"/>
      <c r="N40" s="7" t="s">
        <v>71</v>
      </c>
    </row>
    <row r="41" spans="1:14" ht="12.75">
      <c r="A41" s="58"/>
      <c r="B41" s="4" t="s">
        <v>82</v>
      </c>
      <c r="C41" s="4" t="s">
        <v>83</v>
      </c>
      <c r="D41" s="1">
        <v>1969</v>
      </c>
      <c r="E41" s="1" t="s">
        <v>57</v>
      </c>
      <c r="F41" s="1">
        <v>47</v>
      </c>
      <c r="G41" s="1" t="s">
        <v>65</v>
      </c>
      <c r="H41" s="1" t="s">
        <v>55</v>
      </c>
      <c r="I41" s="1">
        <v>20</v>
      </c>
      <c r="J41" s="1" t="s">
        <v>56</v>
      </c>
      <c r="K41" s="1">
        <v>20</v>
      </c>
      <c r="L41" s="1"/>
      <c r="M41" s="1"/>
      <c r="N41" s="7" t="s">
        <v>71</v>
      </c>
    </row>
    <row r="42" spans="1:14" ht="12.75">
      <c r="A42" s="9" t="s">
        <v>84</v>
      </c>
      <c r="B42" s="4" t="s">
        <v>21</v>
      </c>
      <c r="C42" s="4" t="s">
        <v>39</v>
      </c>
      <c r="D42" s="1">
        <v>1979</v>
      </c>
      <c r="E42" s="1" t="s">
        <v>57</v>
      </c>
      <c r="F42" s="1" t="s">
        <v>67</v>
      </c>
      <c r="G42" s="1" t="s">
        <v>65</v>
      </c>
      <c r="H42" s="1">
        <v>4</v>
      </c>
      <c r="I42" s="1">
        <v>46</v>
      </c>
      <c r="J42" s="1" t="s">
        <v>56</v>
      </c>
      <c r="K42" s="1">
        <v>46.3</v>
      </c>
      <c r="L42" s="1"/>
      <c r="M42" s="1"/>
      <c r="N42" s="7" t="s">
        <v>71</v>
      </c>
    </row>
    <row r="43" spans="1:14" ht="12.75">
      <c r="A43" s="9" t="s">
        <v>85</v>
      </c>
      <c r="B43" s="4" t="s">
        <v>21</v>
      </c>
      <c r="C43" s="4" t="s">
        <v>39</v>
      </c>
      <c r="D43" s="1" t="s">
        <v>86</v>
      </c>
      <c r="E43" s="1" t="s">
        <v>57</v>
      </c>
      <c r="F43" s="1" t="s">
        <v>87</v>
      </c>
      <c r="G43" s="1" t="s">
        <v>65</v>
      </c>
      <c r="H43" s="1">
        <v>5</v>
      </c>
      <c r="I43" s="1">
        <v>20</v>
      </c>
      <c r="J43" s="1" t="s">
        <v>56</v>
      </c>
      <c r="K43" s="1">
        <v>20</v>
      </c>
      <c r="L43" s="1"/>
      <c r="M43" s="1"/>
      <c r="N43" s="7" t="s">
        <v>71</v>
      </c>
    </row>
    <row r="44" spans="1:14" ht="12.75">
      <c r="A44" s="9" t="s">
        <v>88</v>
      </c>
      <c r="B44" s="4" t="s">
        <v>21</v>
      </c>
      <c r="C44" s="4" t="s">
        <v>39</v>
      </c>
      <c r="D44" s="1">
        <v>1993</v>
      </c>
      <c r="E44" s="1" t="s">
        <v>57</v>
      </c>
      <c r="F44" s="1">
        <v>110</v>
      </c>
      <c r="G44" s="1" t="s">
        <v>65</v>
      </c>
      <c r="H44" s="1">
        <v>80</v>
      </c>
      <c r="I44" s="1">
        <v>80</v>
      </c>
      <c r="J44" s="1" t="s">
        <v>56</v>
      </c>
      <c r="K44" s="1">
        <v>90</v>
      </c>
      <c r="L44" s="1"/>
      <c r="M44" s="1"/>
      <c r="N44" s="7" t="s">
        <v>71</v>
      </c>
    </row>
    <row r="45" spans="1:14" ht="12.75">
      <c r="A45" s="60" t="s">
        <v>89</v>
      </c>
      <c r="B45" s="4" t="s">
        <v>21</v>
      </c>
      <c r="C45" s="4" t="s">
        <v>39</v>
      </c>
      <c r="D45" s="1">
        <v>1974</v>
      </c>
      <c r="E45" s="1" t="s">
        <v>57</v>
      </c>
      <c r="F45" s="1">
        <v>226.7</v>
      </c>
      <c r="G45" s="1" t="s">
        <v>65</v>
      </c>
      <c r="H45" s="1">
        <v>10</v>
      </c>
      <c r="I45" s="1">
        <v>81.3</v>
      </c>
      <c r="J45" s="1" t="s">
        <v>56</v>
      </c>
      <c r="K45" s="1">
        <v>81.3</v>
      </c>
      <c r="L45" s="1"/>
      <c r="M45" s="1"/>
      <c r="N45" s="7" t="s">
        <v>71</v>
      </c>
    </row>
    <row r="46" spans="1:14" ht="12.75">
      <c r="A46" s="61"/>
      <c r="B46" s="4" t="s">
        <v>90</v>
      </c>
      <c r="C46" s="4" t="s">
        <v>46</v>
      </c>
      <c r="D46" s="1" t="s">
        <v>91</v>
      </c>
      <c r="E46" s="1" t="s">
        <v>57</v>
      </c>
      <c r="F46" s="1">
        <v>30</v>
      </c>
      <c r="G46" s="1" t="s">
        <v>65</v>
      </c>
      <c r="H46" s="1">
        <v>40</v>
      </c>
      <c r="I46" s="1">
        <v>65</v>
      </c>
      <c r="J46" s="1" t="s">
        <v>56</v>
      </c>
      <c r="K46" s="1">
        <v>65</v>
      </c>
      <c r="L46" s="4" t="s">
        <v>92</v>
      </c>
      <c r="M46" s="1">
        <v>5</v>
      </c>
      <c r="N46" s="7" t="s">
        <v>71</v>
      </c>
    </row>
    <row r="47" spans="1:14" ht="12.75">
      <c r="A47" s="61"/>
      <c r="B47" s="4" t="s">
        <v>93</v>
      </c>
      <c r="C47" s="4" t="s">
        <v>94</v>
      </c>
      <c r="D47" s="1" t="s">
        <v>95</v>
      </c>
      <c r="E47" s="1" t="s">
        <v>57</v>
      </c>
      <c r="F47" s="1" t="s">
        <v>55</v>
      </c>
      <c r="G47" s="1" t="s">
        <v>65</v>
      </c>
      <c r="H47" s="1">
        <v>100</v>
      </c>
      <c r="I47" s="1">
        <v>6.5</v>
      </c>
      <c r="J47" s="1" t="s">
        <v>56</v>
      </c>
      <c r="K47" s="1">
        <v>6.5</v>
      </c>
      <c r="L47" s="4" t="s">
        <v>92</v>
      </c>
      <c r="M47" s="1" t="s">
        <v>55</v>
      </c>
      <c r="N47" s="7" t="s">
        <v>71</v>
      </c>
    </row>
    <row r="48" spans="1:14" ht="12.75">
      <c r="A48" s="61"/>
      <c r="B48" s="4" t="s">
        <v>96</v>
      </c>
      <c r="C48" s="4"/>
      <c r="D48" s="1"/>
      <c r="E48" s="1" t="s">
        <v>57</v>
      </c>
      <c r="F48" s="1"/>
      <c r="G48" s="1" t="s">
        <v>65</v>
      </c>
      <c r="H48" s="1">
        <v>40</v>
      </c>
      <c r="I48" s="1">
        <v>95</v>
      </c>
      <c r="J48" s="1" t="s">
        <v>56</v>
      </c>
      <c r="K48" s="1">
        <v>95</v>
      </c>
      <c r="L48" s="1"/>
      <c r="M48" s="1"/>
      <c r="N48" s="7" t="s">
        <v>71</v>
      </c>
    </row>
    <row r="49" spans="1:14" ht="12.75">
      <c r="A49" s="61"/>
      <c r="B49" s="4" t="s">
        <v>97</v>
      </c>
      <c r="C49" s="4"/>
      <c r="D49" s="1">
        <v>1970</v>
      </c>
      <c r="E49" s="1" t="s">
        <v>57</v>
      </c>
      <c r="F49" s="1">
        <v>10</v>
      </c>
      <c r="G49" s="1" t="s">
        <v>98</v>
      </c>
      <c r="H49" s="1">
        <v>30</v>
      </c>
      <c r="I49" s="1">
        <v>15</v>
      </c>
      <c r="J49" s="1" t="s">
        <v>56</v>
      </c>
      <c r="K49" s="1">
        <v>15</v>
      </c>
      <c r="L49" s="1"/>
      <c r="M49" s="1"/>
      <c r="N49" s="7" t="s">
        <v>71</v>
      </c>
    </row>
    <row r="50" spans="1:14" ht="12.75">
      <c r="A50" s="61"/>
      <c r="B50" s="4" t="s">
        <v>99</v>
      </c>
      <c r="C50" s="4" t="s">
        <v>100</v>
      </c>
      <c r="D50" s="1">
        <v>1966</v>
      </c>
      <c r="E50" s="1" t="s">
        <v>57</v>
      </c>
      <c r="F50" s="1">
        <v>96.7</v>
      </c>
      <c r="G50" s="1" t="s">
        <v>65</v>
      </c>
      <c r="H50" s="1">
        <v>100</v>
      </c>
      <c r="I50" s="1">
        <v>3500</v>
      </c>
      <c r="J50" s="1" t="s">
        <v>57</v>
      </c>
      <c r="K50" s="1" t="s">
        <v>101</v>
      </c>
      <c r="L50" s="1" t="s">
        <v>56</v>
      </c>
      <c r="M50" s="1">
        <v>120</v>
      </c>
      <c r="N50" s="7" t="s">
        <v>71</v>
      </c>
    </row>
    <row r="51" spans="1:14" ht="12.75">
      <c r="A51" s="62"/>
      <c r="B51" s="4" t="s">
        <v>102</v>
      </c>
      <c r="C51" s="4" t="s">
        <v>103</v>
      </c>
      <c r="D51" s="1">
        <v>1968</v>
      </c>
      <c r="E51" s="1" t="s">
        <v>56</v>
      </c>
      <c r="F51" s="1" t="s">
        <v>104</v>
      </c>
      <c r="G51" s="1" t="s">
        <v>65</v>
      </c>
      <c r="H51" s="1">
        <v>20</v>
      </c>
      <c r="I51" s="1">
        <v>2000</v>
      </c>
      <c r="J51" s="1" t="s">
        <v>56</v>
      </c>
      <c r="K51" s="1" t="s">
        <v>67</v>
      </c>
      <c r="L51" s="4" t="s">
        <v>92</v>
      </c>
      <c r="M51" s="1">
        <v>300</v>
      </c>
      <c r="N51" s="7" t="s">
        <v>71</v>
      </c>
    </row>
    <row r="52" spans="1:14" ht="12.75">
      <c r="A52" s="60" t="s">
        <v>105</v>
      </c>
      <c r="B52" s="4" t="s">
        <v>122</v>
      </c>
      <c r="C52" s="4" t="s">
        <v>79</v>
      </c>
      <c r="D52" s="1">
        <v>2004</v>
      </c>
      <c r="E52" s="1" t="s">
        <v>56</v>
      </c>
      <c r="F52" s="1">
        <v>170</v>
      </c>
      <c r="G52" s="1" t="s">
        <v>65</v>
      </c>
      <c r="H52" s="1">
        <v>27</v>
      </c>
      <c r="I52" s="1">
        <v>46</v>
      </c>
      <c r="J52" s="1" t="s">
        <v>56</v>
      </c>
      <c r="K52" s="1">
        <v>59.9</v>
      </c>
      <c r="L52" s="4"/>
      <c r="M52" s="1"/>
      <c r="N52" s="7" t="s">
        <v>71</v>
      </c>
    </row>
    <row r="53" spans="1:14" ht="12.75">
      <c r="A53" s="66"/>
      <c r="B53" s="4" t="s">
        <v>102</v>
      </c>
      <c r="C53" s="4" t="s">
        <v>103</v>
      </c>
      <c r="D53" s="1"/>
      <c r="E53" s="1" t="s">
        <v>56</v>
      </c>
      <c r="F53" s="1"/>
      <c r="G53" s="1" t="s">
        <v>65</v>
      </c>
      <c r="H53" s="1"/>
      <c r="I53" s="1">
        <v>4900</v>
      </c>
      <c r="J53" s="1" t="s">
        <v>56</v>
      </c>
      <c r="K53" s="1">
        <v>6370</v>
      </c>
      <c r="L53" s="4" t="s">
        <v>92</v>
      </c>
      <c r="M53" s="1"/>
      <c r="N53" s="7" t="s">
        <v>71</v>
      </c>
    </row>
    <row r="54" spans="1:14" ht="12.75">
      <c r="A54" s="66"/>
      <c r="B54" s="4" t="s">
        <v>123</v>
      </c>
      <c r="C54" s="4" t="s">
        <v>124</v>
      </c>
      <c r="D54" s="1"/>
      <c r="E54" s="1" t="s">
        <v>57</v>
      </c>
      <c r="F54" s="1">
        <v>42</v>
      </c>
      <c r="G54" s="1" t="s">
        <v>65</v>
      </c>
      <c r="H54" s="1">
        <v>100</v>
      </c>
      <c r="I54" s="1">
        <v>42</v>
      </c>
      <c r="J54" s="1" t="s">
        <v>57</v>
      </c>
      <c r="K54" s="1"/>
      <c r="L54" s="4"/>
      <c r="M54" s="1">
        <v>17</v>
      </c>
      <c r="N54" s="7" t="s">
        <v>71</v>
      </c>
    </row>
    <row r="55" spans="1:14" ht="12.75">
      <c r="A55" s="66"/>
      <c r="B55" s="19" t="s">
        <v>125</v>
      </c>
      <c r="C55" s="19" t="s">
        <v>126</v>
      </c>
      <c r="D55" s="20">
        <v>1991</v>
      </c>
      <c r="E55" s="20" t="s">
        <v>56</v>
      </c>
      <c r="F55" s="20">
        <v>277</v>
      </c>
      <c r="G55" s="20" t="s">
        <v>65</v>
      </c>
      <c r="H55" s="20">
        <v>3.6</v>
      </c>
      <c r="I55" s="20">
        <v>10</v>
      </c>
      <c r="J55" s="20" t="s">
        <v>56</v>
      </c>
      <c r="K55" s="20">
        <v>13.8</v>
      </c>
      <c r="N55" s="21" t="s">
        <v>71</v>
      </c>
    </row>
    <row r="56" spans="1:14" ht="12.75">
      <c r="A56" s="66"/>
      <c r="B56" s="4" t="s">
        <v>21</v>
      </c>
      <c r="C56" s="8" t="s">
        <v>39</v>
      </c>
      <c r="D56" s="1">
        <v>1990</v>
      </c>
      <c r="E56" s="1" t="s">
        <v>57</v>
      </c>
      <c r="F56" s="1" t="s">
        <v>106</v>
      </c>
      <c r="G56" s="1" t="s">
        <v>65</v>
      </c>
      <c r="H56" s="1">
        <v>16.3</v>
      </c>
      <c r="I56" s="1">
        <v>315</v>
      </c>
      <c r="J56" s="1" t="s">
        <v>56</v>
      </c>
      <c r="K56" s="1">
        <v>408</v>
      </c>
      <c r="L56" s="1"/>
      <c r="M56" s="1"/>
      <c r="N56" s="7" t="s">
        <v>71</v>
      </c>
    </row>
    <row r="57" spans="1:14" ht="12.75">
      <c r="A57" s="66"/>
      <c r="B57" s="4" t="s">
        <v>107</v>
      </c>
      <c r="C57" s="4" t="s">
        <v>94</v>
      </c>
      <c r="D57" s="1">
        <v>2004</v>
      </c>
      <c r="E57" s="1" t="s">
        <v>56</v>
      </c>
      <c r="F57" s="1">
        <v>679</v>
      </c>
      <c r="G57" s="1" t="s">
        <v>65</v>
      </c>
      <c r="H57" s="1">
        <v>19</v>
      </c>
      <c r="I57" s="1">
        <v>129</v>
      </c>
      <c r="J57" s="1" t="s">
        <v>56</v>
      </c>
      <c r="K57" s="1">
        <v>168</v>
      </c>
      <c r="L57" s="1"/>
      <c r="M57" s="1"/>
      <c r="N57" s="7" t="s">
        <v>71</v>
      </c>
    </row>
    <row r="58" spans="1:14" ht="12.75">
      <c r="A58" s="66"/>
      <c r="B58" s="4" t="s">
        <v>90</v>
      </c>
      <c r="C58" s="4" t="s">
        <v>46</v>
      </c>
      <c r="D58" s="1">
        <v>2001</v>
      </c>
      <c r="E58" s="1" t="s">
        <v>57</v>
      </c>
      <c r="F58" s="1">
        <v>243</v>
      </c>
      <c r="G58" s="1" t="s">
        <v>65</v>
      </c>
      <c r="H58" s="1">
        <v>15.6</v>
      </c>
      <c r="I58" s="1">
        <v>38</v>
      </c>
      <c r="J58" s="1" t="s">
        <v>56</v>
      </c>
      <c r="K58" s="1">
        <v>49.4</v>
      </c>
      <c r="L58" s="1"/>
      <c r="M58" s="1"/>
      <c r="N58" s="7" t="s">
        <v>71</v>
      </c>
    </row>
    <row r="59" spans="1:14" ht="12.75">
      <c r="A59" s="66"/>
      <c r="B59" s="4" t="s">
        <v>108</v>
      </c>
      <c r="C59" s="4" t="s">
        <v>94</v>
      </c>
      <c r="D59" s="1">
        <v>1999</v>
      </c>
      <c r="E59" s="1" t="s">
        <v>57</v>
      </c>
      <c r="F59" s="1">
        <v>112</v>
      </c>
      <c r="G59" s="1" t="s">
        <v>65</v>
      </c>
      <c r="H59" s="1">
        <v>12.5</v>
      </c>
      <c r="I59" s="1">
        <v>14</v>
      </c>
      <c r="J59" s="1" t="s">
        <v>56</v>
      </c>
      <c r="K59" s="1">
        <v>18.2</v>
      </c>
      <c r="L59" s="1"/>
      <c r="M59" s="1"/>
      <c r="N59" s="7" t="s">
        <v>71</v>
      </c>
    </row>
    <row r="60" spans="1:14" ht="12.75">
      <c r="A60" s="66"/>
      <c r="B60" s="4" t="s">
        <v>93</v>
      </c>
      <c r="C60" s="4" t="s">
        <v>94</v>
      </c>
      <c r="D60" s="1">
        <v>1999</v>
      </c>
      <c r="E60" s="1" t="s">
        <v>57</v>
      </c>
      <c r="F60" s="1">
        <v>236</v>
      </c>
      <c r="G60" s="1" t="s">
        <v>65</v>
      </c>
      <c r="H60" s="1">
        <v>11</v>
      </c>
      <c r="I60" s="1">
        <v>26</v>
      </c>
      <c r="J60" s="1" t="s">
        <v>56</v>
      </c>
      <c r="K60" s="1">
        <v>33.8</v>
      </c>
      <c r="L60" s="1"/>
      <c r="M60" s="1"/>
      <c r="N60" s="7" t="s">
        <v>71</v>
      </c>
    </row>
    <row r="61" spans="1:14" ht="12.75">
      <c r="A61" s="67"/>
      <c r="B61" s="4" t="s">
        <v>109</v>
      </c>
      <c r="C61" s="4" t="s">
        <v>110</v>
      </c>
      <c r="D61" s="1">
        <v>2001</v>
      </c>
      <c r="E61" s="1" t="s">
        <v>57</v>
      </c>
      <c r="F61" s="1">
        <v>70</v>
      </c>
      <c r="G61" s="1" t="s">
        <v>65</v>
      </c>
      <c r="H61" s="1">
        <v>14.2</v>
      </c>
      <c r="I61" s="1">
        <v>10</v>
      </c>
      <c r="J61" s="1" t="s">
        <v>56</v>
      </c>
      <c r="K61" s="1">
        <v>13</v>
      </c>
      <c r="L61" s="1"/>
      <c r="M61" s="1"/>
      <c r="N61" s="7" t="s">
        <v>71</v>
      </c>
    </row>
    <row r="62" spans="1:14" ht="12.75">
      <c r="A62" s="9" t="s">
        <v>111</v>
      </c>
      <c r="B62" s="4" t="s">
        <v>21</v>
      </c>
      <c r="C62" s="4" t="s">
        <v>39</v>
      </c>
      <c r="D62" s="1" t="s">
        <v>55</v>
      </c>
      <c r="E62" s="1" t="s">
        <v>57</v>
      </c>
      <c r="F62" s="1" t="s">
        <v>55</v>
      </c>
      <c r="G62" s="1" t="s">
        <v>65</v>
      </c>
      <c r="H62" s="1">
        <v>80</v>
      </c>
      <c r="I62" s="1">
        <v>150</v>
      </c>
      <c r="J62" s="1" t="s">
        <v>56</v>
      </c>
      <c r="K62" s="1">
        <v>150</v>
      </c>
      <c r="L62" s="1"/>
      <c r="M62" s="1"/>
      <c r="N62" s="7" t="s">
        <v>71</v>
      </c>
    </row>
    <row r="63" spans="1:14" ht="12.75">
      <c r="A63" s="63" t="s">
        <v>112</v>
      </c>
      <c r="B63" s="64"/>
      <c r="C63" s="65"/>
      <c r="D63" s="6"/>
      <c r="E63" s="6"/>
      <c r="F63" s="4"/>
      <c r="G63" s="4"/>
      <c r="H63" s="4"/>
      <c r="I63" s="18">
        <f>I32+I66</f>
        <v>34829.8</v>
      </c>
      <c r="J63" s="4"/>
      <c r="K63" s="4"/>
      <c r="L63" s="6"/>
      <c r="M63" s="6"/>
      <c r="N63" s="7"/>
    </row>
    <row r="64" spans="1:14" ht="12.75">
      <c r="A64" s="10" t="s">
        <v>127</v>
      </c>
      <c r="B64" s="4" t="s">
        <v>21</v>
      </c>
      <c r="C64" s="4" t="s">
        <v>39</v>
      </c>
      <c r="D64" s="6">
        <v>1986</v>
      </c>
      <c r="E64" s="6" t="s">
        <v>57</v>
      </c>
      <c r="F64" s="6" t="s">
        <v>113</v>
      </c>
      <c r="G64" s="6" t="s">
        <v>65</v>
      </c>
      <c r="H64" s="6">
        <v>15</v>
      </c>
      <c r="I64" s="6">
        <v>750</v>
      </c>
      <c r="J64" s="6" t="s">
        <v>56</v>
      </c>
      <c r="K64" s="6">
        <v>750</v>
      </c>
      <c r="L64" s="6"/>
      <c r="M64" s="6"/>
      <c r="N64" s="7" t="s">
        <v>71</v>
      </c>
    </row>
    <row r="65" spans="1:14" ht="12.75">
      <c r="A65" s="63" t="s">
        <v>112</v>
      </c>
      <c r="B65" s="64"/>
      <c r="C65" s="65"/>
      <c r="D65" s="6"/>
      <c r="E65" s="6"/>
      <c r="F65" s="6"/>
      <c r="G65" s="6"/>
      <c r="H65" s="6"/>
      <c r="I65" s="16">
        <f>I63+I64</f>
        <v>35579.8</v>
      </c>
      <c r="J65" s="6"/>
      <c r="K65" s="6"/>
      <c r="L65" s="6"/>
      <c r="M65" s="6"/>
      <c r="N65" s="7" t="s">
        <v>71</v>
      </c>
    </row>
    <row r="66" spans="1:14" ht="12.75">
      <c r="A66" s="12"/>
      <c r="B66" s="11"/>
      <c r="C66" s="11"/>
      <c r="D66" s="13"/>
      <c r="E66" s="13"/>
      <c r="F66" s="13"/>
      <c r="G66" s="13"/>
      <c r="H66" s="13"/>
      <c r="I66" s="17">
        <f>SUM(I38:I62)</f>
        <v>11888.8</v>
      </c>
      <c r="J66" s="13"/>
      <c r="K66" s="13"/>
      <c r="L66" s="13"/>
      <c r="M66" s="13"/>
      <c r="N66" s="14"/>
    </row>
    <row r="67" spans="1:14" ht="12.75">
      <c r="A67" t="s">
        <v>117</v>
      </c>
      <c r="B67" s="59" t="s">
        <v>121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</row>
    <row r="68" spans="2:14" ht="12.75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</row>
  </sheetData>
  <mergeCells count="42">
    <mergeCell ref="B67:N68"/>
    <mergeCell ref="A45:A51"/>
    <mergeCell ref="A63:C63"/>
    <mergeCell ref="A65:C65"/>
    <mergeCell ref="A52:A61"/>
    <mergeCell ref="L35:L36"/>
    <mergeCell ref="M35:M36"/>
    <mergeCell ref="N35:N36"/>
    <mergeCell ref="A38:A41"/>
    <mergeCell ref="A34:N34"/>
    <mergeCell ref="A35:A36"/>
    <mergeCell ref="B35:B36"/>
    <mergeCell ref="C35:C36"/>
    <mergeCell ref="D35:D36"/>
    <mergeCell ref="E35:E36"/>
    <mergeCell ref="F35:F36"/>
    <mergeCell ref="G35:I35"/>
    <mergeCell ref="J35:J36"/>
    <mergeCell ref="K35:K36"/>
    <mergeCell ref="D8:D9"/>
    <mergeCell ref="F8:F9"/>
    <mergeCell ref="A8:A9"/>
    <mergeCell ref="B8:B9"/>
    <mergeCell ref="C8:C9"/>
    <mergeCell ref="A2:N2"/>
    <mergeCell ref="A1:N1"/>
    <mergeCell ref="A3:N3"/>
    <mergeCell ref="N8:N9"/>
    <mergeCell ref="E8:E9"/>
    <mergeCell ref="J8:J9"/>
    <mergeCell ref="K8:K9"/>
    <mergeCell ref="L8:L9"/>
    <mergeCell ref="M8:M9"/>
    <mergeCell ref="G8:I8"/>
    <mergeCell ref="A7:N7"/>
    <mergeCell ref="A6:N6"/>
    <mergeCell ref="A4:C4"/>
    <mergeCell ref="L4:N4"/>
    <mergeCell ref="A27:A31"/>
    <mergeCell ref="A12:A15"/>
    <mergeCell ref="A16:A22"/>
    <mergeCell ref="A23:A26"/>
  </mergeCells>
  <printOptions/>
  <pageMargins left="0.75" right="0.75" top="1" bottom="1" header="0.4921259845" footer="0.4921259845"/>
  <pageSetup orientation="landscape" paperSize="9" scale="88" r:id="rId1"/>
  <headerFooter alignWithMargins="0">
    <oddFooter>&amp;R&amp;P</oddFooter>
  </headerFooter>
  <rowBreaks count="1" manualBreakCount="1">
    <brk id="3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hojer</cp:lastModifiedBy>
  <cp:lastPrinted>2006-03-21T13:43:24Z</cp:lastPrinted>
  <dcterms:created xsi:type="dcterms:W3CDTF">2006-01-17T12:51:51Z</dcterms:created>
  <dcterms:modified xsi:type="dcterms:W3CDTF">2006-03-21T13:44:03Z</dcterms:modified>
  <cp:category/>
  <cp:version/>
  <cp:contentType/>
  <cp:contentStatus/>
</cp:coreProperties>
</file>